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Area" localSheetId="1">'ผลการจัดซื้อจัดจ้าง'!$A$1:$R$8</definedName>
    <definedName name="_xlnm.Print_Area" localSheetId="0">'รายงานสรุป'!$A$1:$L$22</definedName>
  </definedNames>
  <calcPr fullCalcOnLoad="1"/>
</workbook>
</file>

<file path=xl/sharedStrings.xml><?xml version="1.0" encoding="utf-8"?>
<sst xmlns="http://schemas.openxmlformats.org/spreadsheetml/2006/main" count="226" uniqueCount="171">
  <si>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</si>
  <si>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</si>
  <si>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</si>
  <si>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</si>
  <si>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</si>
  <si>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</si>
  <si>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</si>
  <si>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</si>
  <si>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</si>
  <si>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</si>
  <si>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</si>
  <si>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</si>
  <si>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</si>
  <si>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</si>
  <si>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</si>
  <si>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</si>
  <si>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</si>
  <si>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</si>
  <si>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</si>
  <si>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</si>
  <si>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</si>
  <si>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</si>
  <si>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</si>
  <si>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</si>
  <si>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</si>
  <si>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</si>
  <si>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</si>
  <si>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</si>
  <si>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</si>
  <si>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</si>
  <si>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</si>
  <si>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</si>
  <si>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</si>
  <si>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</si>
  <si>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</si>
  <si>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</si>
  <si>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</si>
  <si>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</si>
  <si>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</si>
  <si>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</si>
  <si>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</si>
  <si>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</si>
  <si>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</si>
  <si>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</si>
  <si>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</si>
  <si>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</si>
  <si>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</si>
  <si>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</si>
  <si>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</si>
  <si>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</si>
  <si>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</si>
  <si>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</si>
  <si>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</si>
  <si>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</si>
  <si>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</si>
  <si>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</si>
  <si>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</si>
  <si>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</si>
  <si>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</si>
  <si>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</si>
  <si>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</si>
  <si>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</si>
  <si>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</si>
  <si>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</si>
  <si>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</si>
  <si>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</si>
  <si>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</si>
  <si>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</si>
  <si>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</si>
  <si>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</si>
  <si>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</si>
  <si>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</si>
  <si>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</si>
  <si>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</si>
  <si>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</si>
  <si>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</si>
  <si>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</si>
  <si>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</si>
  <si>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</si>
  <si>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</si>
  <si>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</si>
  <si>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</si>
  <si>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</si>
  <si>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</si>
  <si>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</si>
  <si>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</si>
  <si>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</si>
  <si>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</si>
  <si>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</si>
  <si>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</si>
  <si>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</si>
  <si>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</si>
  <si>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</si>
  <si>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</si>
  <si>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</si>
  <si>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</si>
  <si>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</si>
  <si>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</si>
  <si>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</si>
  <si>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</si>
  <si>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</si>
  <si>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</si>
  <si>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</si>
  <si>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</si>
  <si>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</si>
  <si>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</si>
  <si>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</si>
  <si>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</si>
  <si>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</si>
  <si>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</si>
  <si>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</si>
  <si>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</si>
  <si>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</si>
  <si>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</si>
  <si>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</si>
  <si>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</si>
  <si>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</si>
  <si>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</si>
  <si>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</si>
  <si>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</si>
  <si>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</si>
  <si>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</si>
  <si>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</si>
  <si>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</si>
  <si>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</si>
  <si>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</si>
  <si>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</si>
  <si>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</si>
  <si>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</si>
  <si>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</si>
  <si>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</si>
  <si>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</si>
  <si>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</si>
  <si>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</si>
  <si>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</si>
  <si>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</si>
  <si>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</si>
  <si>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</si>
  <si>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</si>
  <si>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</si>
  <si>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</si>
  <si>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</si>
  <si>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</si>
  <si>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</si>
  <si>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รายงานสรุปผลการจัดซื้อจัดจ้างของคณะอุตสาหกรรมเกษตรและชีวภาพ</t>
  </si>
  <si>
    <t>คณะอุตสาหกรรมเกษตรและชีวภาพ</t>
  </si>
  <si>
    <t>ป่าพะยอม</t>
  </si>
  <si>
    <t>พ.ร.บ. งบประมาณรายจ่าย</t>
  </si>
  <si>
    <t>อยู่ระหว่างกระบวนการจัดซื้อจัดจ้าง</t>
  </si>
  <si>
    <t>ซื้อชุดทดลองวัดอัตราการไหลของน้ำ</t>
  </si>
  <si>
    <t>สิ้นสุดสัญญา</t>
  </si>
  <si>
    <t>0105529013499</t>
  </si>
  <si>
    <t>บริษัท เอสซอม จำกัด</t>
  </si>
  <si>
    <t>ซื้อครุภัณฑ์วิทยาศาสตร์ทั่วไป</t>
  </si>
  <si>
    <t>0105546074786</t>
  </si>
  <si>
    <t>บริษัท พาราไซแอนติฟิค จำกัด</t>
  </si>
  <si>
    <t>ซื้อครุภัณฑ์หลักสูตรเทคโนโลยีเครื่องสำอางและผลิตภัณฑ์เสริมอาหาร</t>
  </si>
  <si>
    <t>0905537001413</t>
  </si>
  <si>
    <t>ซื้อครุภัณฑ์พื้นฐานด้านเคมีอาหาร</t>
  </si>
  <si>
    <t>บริษัท ดีเคเอสเอช เทคโนโลยี จำกัด</t>
  </si>
  <si>
    <t>ซื้อชุดผลิตอาหารแห้งแบบผงด้วยเครื่องทำแห้งแบบพ่นฝอย</t>
  </si>
  <si>
    <t>ซื้อครุภัณฑ์เคมีวิเคราะห์ด้านอาหาร</t>
  </si>
  <si>
    <t>0105543106911</t>
  </si>
  <si>
    <t>ซื้อชุดผลิตอาหารแห้งแบบผงด้วยเครื่องทำแห้งแบบแช่แข็ง</t>
  </si>
  <si>
    <t>สถาบัน
อุดมศึกษา</t>
  </si>
  <si>
    <t>บริษัท เค.เอส.พี. 
อ๊อคต้าเทค จำกัด</t>
  </si>
  <si>
    <t>บริษัท แอพพลายด์ 
ไซแอนทิฟิค อินสตรูเม้น</t>
  </si>
  <si>
    <t>0503534002976</t>
  </si>
  <si>
    <t xml:space="preserve">ห้างหุ้นส่วนจำกัด เชียงใหม่รุ่งโรจน์ออโตพาร์ท </t>
  </si>
  <si>
    <t>เลขที่โครงการ/เลขที่สัญญา</t>
  </si>
  <si>
    <t>พท.55/66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</si>
</sst>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41E]d\ mmmm\ yyyy"/>
    <numFmt numFmtId="169" formatCode="0.0"/>
    <numFmt numFmtId="170" formatCode="mmm\-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43" fontId="44" fillId="0" borderId="10" xfId="42" applyFont="1" applyBorder="1" applyAlignment="1">
      <alignment/>
    </xf>
    <xf numFmtId="43" fontId="44" fillId="0" borderId="10" xfId="42" applyFont="1" applyBorder="1" applyAlignment="1">
      <alignment horizontal="center"/>
    </xf>
    <xf numFmtId="0" fontId="4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3" fontId="2" fillId="0" borderId="0" xfId="42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vertical="top" wrapText="1"/>
    </xf>
    <xf numFmtId="0" fontId="3" fillId="0" borderId="0" xfId="56" applyFont="1" applyFill="1" applyBorder="1" applyAlignment="1">
      <alignment vertical="top" wrapText="1"/>
      <protection/>
    </xf>
    <xf numFmtId="43" fontId="50" fillId="0" borderId="0" xfId="42" applyFont="1" applyBorder="1" applyAlignment="1">
      <alignment vertical="top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/>
    </xf>
    <xf numFmtId="49" fontId="50" fillId="0" borderId="0" xfId="0" applyNumberFormat="1" applyFont="1" applyBorder="1" applyAlignment="1">
      <alignment vertical="top"/>
    </xf>
    <xf numFmtId="15" fontId="50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43" fontId="3" fillId="0" borderId="0" xfId="42" applyFont="1" applyAlignment="1">
      <alignment vertical="top"/>
    </xf>
    <xf numFmtId="0" fontId="3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50" fillId="0" borderId="0" xfId="0" applyFont="1" applyAlignment="1">
      <alignment vertical="top" wrapText="1"/>
    </xf>
    <xf numFmtId="43" fontId="50" fillId="0" borderId="0" xfId="42" applyFont="1" applyAlignment="1">
      <alignment vertical="top"/>
    </xf>
    <xf numFmtId="0" fontId="50" fillId="0" borderId="0" xfId="0" applyFont="1" applyAlignment="1">
      <alignment vertical="top"/>
    </xf>
    <xf numFmtId="0" fontId="50" fillId="0" borderId="0" xfId="0" applyFont="1" applyAlignment="1">
      <alignment horizontal="center" vertical="top"/>
    </xf>
    <xf numFmtId="43" fontId="50" fillId="0" borderId="0" xfId="0" applyNumberFormat="1" applyFont="1" applyAlignment="1">
      <alignment vertical="top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wrapText="1"/>
    </xf>
    <xf numFmtId="43" fontId="50" fillId="0" borderId="0" xfId="42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15" fontId="50" fillId="0" borderId="0" xfId="0" applyNumberFormat="1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11</xdr:col>
      <xdr:colOff>561975</xdr:colOff>
      <xdr:row>15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9591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การประกวดราคาซื้อชุดผลิตอาหารแห้งแบบผงด้วยเครื่องทำแห้งแบบแช่แข็ง ด้วยวิธีประกวดราคาอิเล็กทรอนิกส์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e-bidding)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ดำเนินการประกวดราคาไปแล้ว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 ครั้ง แต่ยังไม่มีผู้ผ่านคุณสมบัติ ทำให้การเบิกจ่ายเงินงบประมาณไม่เป็นไปตามแผนที่กำหนด</a:t>
          </a:r>
        </a:p>
      </xdr:txBody>
    </xdr:sp>
    <xdr:clientData/>
  </xdr:twoCellAnchor>
  <xdr:twoCellAnchor>
    <xdr:from>
      <xdr:col>0</xdr:col>
      <xdr:colOff>66675</xdr:colOff>
      <xdr:row>17</xdr:row>
      <xdr:rowOff>0</xdr:rowOff>
    </xdr:from>
    <xdr:to>
      <xdr:col>11</xdr:col>
      <xdr:colOff>561975</xdr:colOff>
      <xdr:row>20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66675" y="5619750"/>
          <a:ext cx="95916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/เลขที่สัญญา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N23" sqref="N23"/>
    </sheetView>
  </sheetViews>
  <sheetFormatPr defaultColWidth="9.00390625" defaultRowHeight="15"/>
  <cols>
    <col min="1" max="3" width="9.00390625" style="1" customWidth="1"/>
    <col min="4" max="4" width="27.00390625" style="1" customWidth="1"/>
    <col min="5" max="5" width="14.140625" style="9" customWidth="1"/>
    <col min="6" max="6" width="23.28125" style="1" customWidth="1"/>
    <col min="7" max="16384" width="9.00390625" style="1" customWidth="1"/>
  </cols>
  <sheetData>
    <row r="1" spans="1:15" ht="39.75">
      <c r="A1" s="39" t="s">
        <v>144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2"/>
      <c r="N1" s="12"/>
      <c r="O1" s="12"/>
    </row>
    <row r="2" spans="1:15" ht="39.75">
      <c r="A2" s="39" t="s">
        <v>131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2"/>
      <c r="N2" s="12"/>
      <c r="O2" s="12"/>
    </row>
    <row r="3" ht="27.75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7.75">
      <c r="D6" s="8" t="s">
        <v>136</v>
      </c>
      <c r="E6" s="7">
        <v>6</v>
      </c>
      <c r="F6" s="10">
        <v>15349000</v>
      </c>
      <c r="G6" s="5"/>
    </row>
    <row r="7" spans="4:7" ht="27.75">
      <c r="D7" s="8" t="s">
        <v>137</v>
      </c>
      <c r="E7" s="7"/>
      <c r="F7" s="4"/>
      <c r="G7" s="5"/>
    </row>
    <row r="8" spans="4:7" ht="27.75">
      <c r="D8" s="8" t="s">
        <v>138</v>
      </c>
      <c r="E8" s="7">
        <v>1</v>
      </c>
      <c r="F8" s="10">
        <v>219000</v>
      </c>
      <c r="G8" s="5"/>
    </row>
    <row r="9" spans="4:7" ht="27.75">
      <c r="D9" s="8" t="s">
        <v>139</v>
      </c>
      <c r="E9" s="7"/>
      <c r="F9" s="4"/>
      <c r="G9" s="5"/>
    </row>
    <row r="10" spans="4:7" ht="27.75">
      <c r="D10" s="8" t="s">
        <v>142</v>
      </c>
      <c r="E10" s="7"/>
      <c r="F10" s="4"/>
      <c r="G10" s="5"/>
    </row>
    <row r="11" spans="4:6" ht="24">
      <c r="D11" s="6" t="s">
        <v>134</v>
      </c>
      <c r="E11" s="7">
        <f>SUM(E6:E10)</f>
        <v>7</v>
      </c>
      <c r="F11" s="11">
        <f>SUM(F6:F10)</f>
        <v>15568000</v>
      </c>
    </row>
    <row r="13" ht="27.75">
      <c r="A13" s="3" t="s">
        <v>140</v>
      </c>
    </row>
    <row r="17" ht="27.75">
      <c r="A17" s="3" t="s">
        <v>141</v>
      </c>
    </row>
  </sheetData>
  <sheetProtection/>
  <mergeCells count="2">
    <mergeCell ref="A1:L1"/>
    <mergeCell ref="A2:L2"/>
  </mergeCells>
  <printOptions/>
  <pageMargins left="0.25" right="0.25" top="0.75" bottom="0.75" header="0.3" footer="0.3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A1" sqref="A1:R8"/>
    </sheetView>
  </sheetViews>
  <sheetFormatPr defaultColWidth="9.00390625" defaultRowHeight="15"/>
  <cols>
    <col min="1" max="1" width="12.28125" style="34" customWidth="1"/>
    <col min="2" max="2" width="8.421875" style="35" customWidth="1"/>
    <col min="3" max="3" width="17.140625" style="35" customWidth="1"/>
    <col min="4" max="4" width="15.421875" style="35" customWidth="1"/>
    <col min="5" max="5" width="10.8515625" style="34" customWidth="1"/>
    <col min="6" max="6" width="8.28125" style="34" customWidth="1"/>
    <col min="7" max="7" width="19.28125" style="35" customWidth="1"/>
    <col min="8" max="8" width="13.00390625" style="36" customWidth="1"/>
    <col min="9" max="9" width="15.8515625" style="35" customWidth="1"/>
    <col min="10" max="10" width="11.421875" style="37" customWidth="1"/>
    <col min="11" max="11" width="13.28125" style="37" customWidth="1"/>
    <col min="12" max="12" width="12.421875" style="36" customWidth="1"/>
    <col min="13" max="13" width="12.421875" style="38" customWidth="1"/>
    <col min="14" max="14" width="15.28125" style="38" customWidth="1"/>
    <col min="15" max="15" width="18.421875" style="35" customWidth="1"/>
    <col min="16" max="16" width="12.7109375" style="38" customWidth="1"/>
    <col min="17" max="17" width="10.140625" style="38" customWidth="1"/>
    <col min="18" max="18" width="10.421875" style="38" customWidth="1"/>
    <col min="19" max="16384" width="9.00390625" style="38" customWidth="1"/>
  </cols>
  <sheetData>
    <row r="1" spans="1:18" s="15" customFormat="1" ht="65.25">
      <c r="A1" s="13" t="s">
        <v>3</v>
      </c>
      <c r="B1" s="13" t="s">
        <v>14</v>
      </c>
      <c r="C1" s="13" t="s">
        <v>15</v>
      </c>
      <c r="D1" s="13" t="s">
        <v>0</v>
      </c>
      <c r="E1" s="13" t="s">
        <v>1</v>
      </c>
      <c r="F1" s="13" t="s">
        <v>2</v>
      </c>
      <c r="G1" s="13" t="s">
        <v>4</v>
      </c>
      <c r="H1" s="14" t="s">
        <v>5</v>
      </c>
      <c r="I1" s="13" t="s">
        <v>6</v>
      </c>
      <c r="J1" s="13" t="s">
        <v>7</v>
      </c>
      <c r="K1" s="13" t="s">
        <v>8</v>
      </c>
      <c r="L1" s="14" t="s">
        <v>9</v>
      </c>
      <c r="M1" s="13" t="s">
        <v>143</v>
      </c>
      <c r="N1" s="13" t="s">
        <v>10</v>
      </c>
      <c r="O1" s="13" t="s">
        <v>11</v>
      </c>
      <c r="P1" s="13" t="s">
        <v>169</v>
      </c>
      <c r="Q1" s="13" t="s">
        <v>12</v>
      </c>
      <c r="R1" s="13" t="s">
        <v>13</v>
      </c>
    </row>
    <row r="2" spans="1:18" s="21" customFormat="1" ht="87">
      <c r="A2" s="16">
        <v>2566</v>
      </c>
      <c r="B2" s="17" t="s">
        <v>164</v>
      </c>
      <c r="C2" s="17" t="s">
        <v>30</v>
      </c>
      <c r="D2" s="17" t="s">
        <v>145</v>
      </c>
      <c r="E2" s="16" t="s">
        <v>146</v>
      </c>
      <c r="F2" s="16" t="s">
        <v>88</v>
      </c>
      <c r="G2" s="18" t="s">
        <v>149</v>
      </c>
      <c r="H2" s="19">
        <v>219000</v>
      </c>
      <c r="I2" s="17" t="s">
        <v>147</v>
      </c>
      <c r="J2" s="20" t="s">
        <v>150</v>
      </c>
      <c r="K2" s="20" t="s">
        <v>138</v>
      </c>
      <c r="L2" s="19">
        <v>219000</v>
      </c>
      <c r="M2" s="19">
        <v>219000</v>
      </c>
      <c r="N2" s="22" t="s">
        <v>151</v>
      </c>
      <c r="O2" s="17" t="s">
        <v>152</v>
      </c>
      <c r="P2" s="21" t="s">
        <v>170</v>
      </c>
      <c r="Q2" s="23">
        <v>243311</v>
      </c>
      <c r="R2" s="23">
        <v>243371</v>
      </c>
    </row>
    <row r="3" spans="1:18" s="21" customFormat="1" ht="87">
      <c r="A3" s="16">
        <v>2566</v>
      </c>
      <c r="B3" s="17" t="s">
        <v>164</v>
      </c>
      <c r="C3" s="17" t="s">
        <v>30</v>
      </c>
      <c r="D3" s="17" t="s">
        <v>145</v>
      </c>
      <c r="E3" s="16" t="s">
        <v>146</v>
      </c>
      <c r="F3" s="16" t="s">
        <v>88</v>
      </c>
      <c r="G3" s="18" t="s">
        <v>153</v>
      </c>
      <c r="H3" s="19">
        <v>1262200</v>
      </c>
      <c r="I3" s="17" t="s">
        <v>147</v>
      </c>
      <c r="J3" s="20" t="s">
        <v>150</v>
      </c>
      <c r="K3" s="20" t="s">
        <v>136</v>
      </c>
      <c r="L3" s="19">
        <v>1262200</v>
      </c>
      <c r="M3" s="19">
        <v>1261500</v>
      </c>
      <c r="N3" s="22" t="s">
        <v>154</v>
      </c>
      <c r="O3" s="17" t="s">
        <v>155</v>
      </c>
      <c r="P3" s="21">
        <v>65127321813</v>
      </c>
      <c r="Q3" s="23">
        <v>243342</v>
      </c>
      <c r="R3" s="23">
        <v>243827</v>
      </c>
    </row>
    <row r="4" spans="1:18" s="21" customFormat="1" ht="87">
      <c r="A4" s="16">
        <v>2566</v>
      </c>
      <c r="B4" s="17" t="s">
        <v>164</v>
      </c>
      <c r="C4" s="17" t="s">
        <v>30</v>
      </c>
      <c r="D4" s="17" t="s">
        <v>145</v>
      </c>
      <c r="E4" s="16" t="s">
        <v>146</v>
      </c>
      <c r="F4" s="16" t="s">
        <v>88</v>
      </c>
      <c r="G4" s="18" t="s">
        <v>156</v>
      </c>
      <c r="H4" s="19">
        <v>7700000</v>
      </c>
      <c r="I4" s="17" t="s">
        <v>147</v>
      </c>
      <c r="J4" s="20" t="s">
        <v>150</v>
      </c>
      <c r="K4" s="20" t="s">
        <v>136</v>
      </c>
      <c r="L4" s="19">
        <v>7700000</v>
      </c>
      <c r="M4" s="19">
        <v>7700000</v>
      </c>
      <c r="N4" s="22" t="s">
        <v>157</v>
      </c>
      <c r="O4" s="17" t="s">
        <v>165</v>
      </c>
      <c r="P4" s="21">
        <v>65127496994</v>
      </c>
      <c r="Q4" s="23">
        <v>243321</v>
      </c>
      <c r="R4" s="23">
        <v>243806</v>
      </c>
    </row>
    <row r="5" spans="1:18" s="21" customFormat="1" ht="87">
      <c r="A5" s="16">
        <v>2566</v>
      </c>
      <c r="B5" s="17" t="s">
        <v>164</v>
      </c>
      <c r="C5" s="17" t="s">
        <v>30</v>
      </c>
      <c r="D5" s="17" t="s">
        <v>145</v>
      </c>
      <c r="E5" s="16" t="s">
        <v>146</v>
      </c>
      <c r="F5" s="16" t="s">
        <v>88</v>
      </c>
      <c r="G5" s="18" t="s">
        <v>158</v>
      </c>
      <c r="H5" s="19">
        <v>1939500</v>
      </c>
      <c r="I5" s="17" t="s">
        <v>147</v>
      </c>
      <c r="J5" s="20" t="s">
        <v>150</v>
      </c>
      <c r="K5" s="20" t="s">
        <v>136</v>
      </c>
      <c r="L5" s="19">
        <f>H5</f>
        <v>1939500</v>
      </c>
      <c r="M5" s="19">
        <v>1938840</v>
      </c>
      <c r="N5" s="22" t="s">
        <v>157</v>
      </c>
      <c r="O5" s="17" t="s">
        <v>159</v>
      </c>
      <c r="P5" s="21">
        <v>65127319522</v>
      </c>
      <c r="Q5" s="23">
        <v>243312</v>
      </c>
      <c r="R5" s="23">
        <v>243797</v>
      </c>
    </row>
    <row r="6" spans="1:18" s="27" customFormat="1" ht="87">
      <c r="A6" s="16">
        <v>2566</v>
      </c>
      <c r="B6" s="17" t="s">
        <v>164</v>
      </c>
      <c r="C6" s="17" t="s">
        <v>30</v>
      </c>
      <c r="D6" s="17" t="s">
        <v>145</v>
      </c>
      <c r="E6" s="16" t="s">
        <v>146</v>
      </c>
      <c r="F6" s="16" t="s">
        <v>88</v>
      </c>
      <c r="G6" s="24" t="s">
        <v>160</v>
      </c>
      <c r="H6" s="25">
        <v>998300</v>
      </c>
      <c r="I6" s="17" t="s">
        <v>147</v>
      </c>
      <c r="J6" s="20" t="s">
        <v>150</v>
      </c>
      <c r="K6" s="20" t="s">
        <v>136</v>
      </c>
      <c r="L6" s="19">
        <f>H6</f>
        <v>998300</v>
      </c>
      <c r="M6" s="25">
        <v>990000</v>
      </c>
      <c r="N6" s="22" t="s">
        <v>162</v>
      </c>
      <c r="O6" s="24" t="s">
        <v>166</v>
      </c>
      <c r="P6" s="26">
        <v>65127105615</v>
      </c>
      <c r="Q6" s="23">
        <v>243306</v>
      </c>
      <c r="R6" s="23">
        <v>243426</v>
      </c>
    </row>
    <row r="7" spans="1:18" s="21" customFormat="1" ht="87">
      <c r="A7" s="16">
        <v>2566</v>
      </c>
      <c r="B7" s="17" t="s">
        <v>164</v>
      </c>
      <c r="C7" s="17" t="s">
        <v>30</v>
      </c>
      <c r="D7" s="17" t="s">
        <v>145</v>
      </c>
      <c r="E7" s="16" t="s">
        <v>146</v>
      </c>
      <c r="F7" s="16" t="s">
        <v>88</v>
      </c>
      <c r="G7" s="18" t="s">
        <v>161</v>
      </c>
      <c r="H7" s="19">
        <v>2599000</v>
      </c>
      <c r="I7" s="17" t="s">
        <v>147</v>
      </c>
      <c r="J7" s="20" t="s">
        <v>150</v>
      </c>
      <c r="K7" s="20" t="s">
        <v>136</v>
      </c>
      <c r="L7" s="19">
        <f>H7</f>
        <v>2599000</v>
      </c>
      <c r="M7" s="19">
        <v>2597960</v>
      </c>
      <c r="N7" s="22" t="s">
        <v>157</v>
      </c>
      <c r="O7" s="17" t="s">
        <v>159</v>
      </c>
      <c r="P7" s="21">
        <v>65127319522</v>
      </c>
      <c r="Q7" s="23">
        <v>243312</v>
      </c>
      <c r="R7" s="23">
        <v>243797</v>
      </c>
    </row>
    <row r="8" spans="1:18" s="30" customFormat="1" ht="87">
      <c r="A8" s="16">
        <v>2566</v>
      </c>
      <c r="B8" s="17" t="s">
        <v>164</v>
      </c>
      <c r="C8" s="17" t="s">
        <v>30</v>
      </c>
      <c r="D8" s="17" t="s">
        <v>145</v>
      </c>
      <c r="E8" s="16" t="s">
        <v>146</v>
      </c>
      <c r="F8" s="16" t="s">
        <v>88</v>
      </c>
      <c r="G8" s="28" t="s">
        <v>163</v>
      </c>
      <c r="H8" s="29">
        <v>850000</v>
      </c>
      <c r="I8" s="17" t="s">
        <v>147</v>
      </c>
      <c r="J8" s="20" t="s">
        <v>148</v>
      </c>
      <c r="K8" s="20" t="s">
        <v>136</v>
      </c>
      <c r="L8" s="29">
        <v>850000</v>
      </c>
      <c r="M8" s="29">
        <v>849901</v>
      </c>
      <c r="N8" s="30" t="s">
        <v>167</v>
      </c>
      <c r="O8" s="28" t="s">
        <v>168</v>
      </c>
      <c r="P8" s="30">
        <v>67039363414</v>
      </c>
      <c r="Q8" s="40">
        <v>243775</v>
      </c>
      <c r="R8" s="40">
        <v>243895</v>
      </c>
    </row>
    <row r="9" spans="1:15" s="30" customFormat="1" ht="21.75">
      <c r="A9" s="31"/>
      <c r="B9" s="17"/>
      <c r="C9" s="17"/>
      <c r="D9" s="17"/>
      <c r="E9" s="16"/>
      <c r="F9" s="16"/>
      <c r="G9" s="28"/>
      <c r="H9" s="29"/>
      <c r="I9" s="17"/>
      <c r="J9" s="20"/>
      <c r="K9" s="20"/>
      <c r="L9" s="29"/>
      <c r="O9" s="28"/>
    </row>
    <row r="10" spans="1:15" s="30" customFormat="1" ht="21.75">
      <c r="A10" s="31"/>
      <c r="B10" s="17"/>
      <c r="C10" s="17"/>
      <c r="D10" s="17"/>
      <c r="E10" s="16"/>
      <c r="F10" s="16"/>
      <c r="G10" s="28"/>
      <c r="H10" s="29"/>
      <c r="I10" s="17"/>
      <c r="J10" s="20"/>
      <c r="K10" s="20"/>
      <c r="L10" s="29"/>
      <c r="O10" s="28"/>
    </row>
    <row r="11" spans="1:15" s="30" customFormat="1" ht="21.75">
      <c r="A11" s="31"/>
      <c r="B11" s="17"/>
      <c r="C11" s="17"/>
      <c r="D11" s="17"/>
      <c r="E11" s="16"/>
      <c r="F11" s="16"/>
      <c r="G11" s="28"/>
      <c r="H11" s="29"/>
      <c r="I11" s="17"/>
      <c r="J11" s="20"/>
      <c r="K11" s="20"/>
      <c r="L11" s="29"/>
      <c r="O11" s="28"/>
    </row>
    <row r="12" spans="1:15" s="30" customFormat="1" ht="21.75">
      <c r="A12" s="31"/>
      <c r="B12" s="17"/>
      <c r="C12" s="17"/>
      <c r="D12" s="17"/>
      <c r="E12" s="16"/>
      <c r="F12" s="16"/>
      <c r="G12" s="28"/>
      <c r="H12" s="29"/>
      <c r="I12" s="17"/>
      <c r="J12" s="20"/>
      <c r="K12" s="20"/>
      <c r="L12" s="29"/>
      <c r="O12" s="28"/>
    </row>
    <row r="13" spans="1:15" s="30" customFormat="1" ht="21.75">
      <c r="A13" s="31"/>
      <c r="B13" s="17"/>
      <c r="C13" s="17"/>
      <c r="D13" s="17"/>
      <c r="E13" s="16"/>
      <c r="F13" s="16"/>
      <c r="G13" s="28"/>
      <c r="H13" s="29"/>
      <c r="I13" s="17"/>
      <c r="J13" s="20"/>
      <c r="K13" s="20"/>
      <c r="L13" s="29"/>
      <c r="M13" s="32"/>
      <c r="O13" s="28"/>
    </row>
    <row r="14" spans="1:15" s="30" customFormat="1" ht="21.75">
      <c r="A14" s="31"/>
      <c r="B14" s="28"/>
      <c r="C14" s="28"/>
      <c r="D14" s="28"/>
      <c r="E14" s="31"/>
      <c r="F14" s="31"/>
      <c r="G14" s="28"/>
      <c r="H14" s="29"/>
      <c r="I14" s="28"/>
      <c r="J14" s="33"/>
      <c r="K14" s="33"/>
      <c r="L14" s="29"/>
      <c r="O14" s="28"/>
    </row>
    <row r="15" spans="1:15" s="30" customFormat="1" ht="21.75">
      <c r="A15" s="31"/>
      <c r="B15" s="28"/>
      <c r="C15" s="28"/>
      <c r="D15" s="28"/>
      <c r="E15" s="31"/>
      <c r="F15" s="31"/>
      <c r="G15" s="28"/>
      <c r="H15" s="29"/>
      <c r="I15" s="28"/>
      <c r="J15" s="33"/>
      <c r="K15" s="33"/>
      <c r="L15" s="29"/>
      <c r="O15" s="28"/>
    </row>
    <row r="16" spans="1:15" s="30" customFormat="1" ht="21.75">
      <c r="A16" s="31"/>
      <c r="B16" s="28"/>
      <c r="C16" s="28"/>
      <c r="D16" s="28"/>
      <c r="E16" s="31"/>
      <c r="F16" s="31"/>
      <c r="G16" s="28"/>
      <c r="H16" s="29"/>
      <c r="I16" s="28"/>
      <c r="J16" s="33"/>
      <c r="K16" s="33"/>
      <c r="L16" s="29"/>
      <c r="O16" s="28"/>
    </row>
    <row r="17" spans="1:15" s="30" customFormat="1" ht="21.75">
      <c r="A17" s="31"/>
      <c r="B17" s="28"/>
      <c r="C17" s="28"/>
      <c r="D17" s="28"/>
      <c r="E17" s="31"/>
      <c r="F17" s="31"/>
      <c r="G17" s="28"/>
      <c r="H17" s="29"/>
      <c r="I17" s="28"/>
      <c r="J17" s="33"/>
      <c r="K17" s="33"/>
      <c r="L17" s="29"/>
      <c r="O17" s="28"/>
    </row>
  </sheetData>
  <sheetProtection/>
  <dataValidations count="3">
    <dataValidation type="list" allowBlank="1" showInputMessage="1" showErrorMessage="1" sqref="I2:I13">
      <formula1>"พ.ร.บ. งบประมาณรายจ่าย, อื่น ๆ"</formula1>
    </dataValidation>
    <dataValidation type="list" allowBlank="1" showInputMessage="1" showErrorMessage="1" sqref="J2:J1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2024-06-14T08:48:48Z</cp:lastPrinted>
  <dcterms:created xsi:type="dcterms:W3CDTF">2023-09-21T14:37:46Z</dcterms:created>
  <dcterms:modified xsi:type="dcterms:W3CDTF">2024-06-14T08:48:56Z</dcterms:modified>
  <cp:category/>
  <cp:version/>
  <cp:contentType/>
  <cp:contentStatus/>
</cp:coreProperties>
</file>