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600" windowHeight="9780" activeTab="1"/>
  </bookViews>
  <sheets>
    <sheet name="แผนกลยุทธ์ 020557" sheetId="1" r:id="rId1"/>
    <sheet name="แผนปฏิบัติการประจำปี 58" sheetId="2" r:id="rId2"/>
    <sheet name="รายงานผล-แผนปี56 020557" sheetId="3" r:id="rId3"/>
  </sheets>
  <definedNames/>
  <calcPr fullCalcOnLoad="1"/>
</workbook>
</file>

<file path=xl/comments3.xml><?xml version="1.0" encoding="utf-8"?>
<comments xmlns="http://schemas.openxmlformats.org/spreadsheetml/2006/main">
  <authors>
    <author>cc</author>
  </authors>
  <commentList>
    <comment ref="A462" authorId="0">
      <text>
        <r>
          <rPr>
            <b/>
            <sz val="9"/>
            <rFont val="Tahoma"/>
            <family val="2"/>
          </rPr>
          <t>cc: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<sst xmlns="http://schemas.openxmlformats.org/spreadsheetml/2006/main" count="1823" uniqueCount="715">
  <si>
    <t>มหาวิทยาลัยทักษิณ</t>
  </si>
  <si>
    <t>กิจกรรม</t>
  </si>
  <si>
    <t>ระยะเวลาดำเนินการ</t>
  </si>
  <si>
    <t>ผู้รับผิดชอบ</t>
  </si>
  <si>
    <t>1. บัณฑิตได้งานทำ/ศึกษาต่อ/เป็นเจ้าของธุรกิจ</t>
  </si>
  <si>
    <t>2. ระดับความพึงพอใจของผู้ใช้บัณฑิต</t>
  </si>
  <si>
    <t>หลังจากทำงาน 1 ปี</t>
  </si>
  <si>
    <t>3. ศิษย์เก่าที่ได้รับรางวัลระดับชาติ/นานาชาติ หรือ</t>
  </si>
  <si>
    <t xml:space="preserve">  - รองอธิการบดี</t>
  </si>
  <si>
    <t xml:space="preserve"> - รองอธิการบดี</t>
  </si>
  <si>
    <t>ฝ่ายพัฒนาวิชาการ</t>
  </si>
  <si>
    <t>กับความต้องการของสังคม</t>
  </si>
  <si>
    <t>ของสังคม</t>
  </si>
  <si>
    <t>ศิลปวิทยาศาสตร์ และสอดคล้องกับความต้องการ</t>
  </si>
  <si>
    <t>โครงการ</t>
  </si>
  <si>
    <t>ความต้องการของสังคม</t>
  </si>
  <si>
    <t>ฝ่ายวิเทศสัมพันธ์</t>
  </si>
  <si>
    <t xml:space="preserve"> -  ผู้ช่วยอธิการบดี</t>
  </si>
  <si>
    <t xml:space="preserve"> -  รองอธิการบดี</t>
  </si>
  <si>
    <t xml:space="preserve">  -  รองอธิการบดี</t>
  </si>
  <si>
    <t xml:space="preserve">ผู้เรียนในยุคปัจจุบัน  </t>
  </si>
  <si>
    <t>ทางวิชาการ</t>
  </si>
  <si>
    <t>ฝ่ายพัฒนาองค์กรฯ</t>
  </si>
  <si>
    <t>ทรัพยากรด้านการวิจัย</t>
  </si>
  <si>
    <t>2. เครือข่ายความร่วมมือด้านการบริการวิชาการ/</t>
  </si>
  <si>
    <t>วิทยาเขตสงขลา</t>
  </si>
  <si>
    <t>มหาวิทยาลัย</t>
  </si>
  <si>
    <t>ความร่วมมือกับชุมชน หรือองค์กรภายนอก</t>
  </si>
  <si>
    <t>การวิจัย ศิลปะ และวัฒนธรรม</t>
  </si>
  <si>
    <t>ทางวิชาการ”</t>
  </si>
  <si>
    <t>1. ร้อยละของส่วนงานที่เตรียมความพร้อมเพื่อรับ</t>
  </si>
  <si>
    <t>การประเมินด้วยเกณฑ์ EdPEx แล้วเสร็จ</t>
  </si>
  <si>
    <t>2. ระดับความพร้อมใช้งาน (Service Availability)</t>
  </si>
  <si>
    <t xml:space="preserve">ของระบบ ICT </t>
  </si>
  <si>
    <t xml:space="preserve">ด้วยหลักธรรมาภิบาล           </t>
  </si>
  <si>
    <t xml:space="preserve">เกณฑ์คุณภาพการศึกษาเพื่อการดำเนินการที่เป็นเลิศ </t>
  </si>
  <si>
    <t>EdPEx)</t>
  </si>
  <si>
    <t xml:space="preserve"> (Education Criteria for Performance Excellence : </t>
  </si>
  <si>
    <t xml:space="preserve">การปฏิบัติงานที่ดีขององค์กร </t>
  </si>
  <si>
    <t xml:space="preserve">(Performance Management System : PMS) </t>
  </si>
  <si>
    <t>ความรู้ ความสามารถ เป็นมืออาชีพ</t>
  </si>
  <si>
    <t>บริหารจัดการ</t>
  </si>
  <si>
    <t>ของมหาวิทยาลัย</t>
  </si>
  <si>
    <t>บริการวิชาการ</t>
  </si>
  <si>
    <t>การปฏิบัติงานอย่างมีคุณภาพ</t>
  </si>
  <si>
    <t>และการปฏิบัติงานอย่างมีคุณภาพ</t>
  </si>
  <si>
    <t>ü</t>
  </si>
  <si>
    <t>ต่างประเทศ</t>
  </si>
  <si>
    <t>ฝ่ายบริหาร</t>
  </si>
  <si>
    <t>พัฒนาหลักสูตรที่เอื้อต่อการจัดการศึกษาแบบ</t>
  </si>
  <si>
    <t>ปฏิรูปการเรียนการสอนที่มุ่งพัฒนาศักยภาพของ</t>
  </si>
  <si>
    <t>พัฒนาระบบบริหารจัดการและระบบสนับสนุน</t>
  </si>
  <si>
    <t xml:space="preserve">พัฒนาศักยภาพนักวิจัย </t>
  </si>
  <si>
    <t>พัฒนาระบบบริหารทรัพยากรบุคคลเพื่อเพิ่มผลการ</t>
  </si>
  <si>
    <t>พัฒนาระบบการบริหารจัดการให้มีความคล่องตัว</t>
  </si>
  <si>
    <t>พัฒนาระบบการบริหารสินทรัพย์และการหารายได้</t>
  </si>
  <si>
    <t>พัฒนามหาวิทยาลัยสีเขียวที่เอื้อต่อการเรียนรู้และ</t>
  </si>
  <si>
    <t xml:space="preserve"> - </t>
  </si>
  <si>
    <t xml:space="preserve"> กับมหาวิทยาลัย</t>
  </si>
  <si>
    <t xml:space="preserve">บูรณาการการบริการวิชาการกับการเรียนการสอน </t>
  </si>
  <si>
    <t>เพื่อแสวงหารายได้เชิงพาณิชย์</t>
  </si>
  <si>
    <t>แนวใหม่</t>
  </si>
  <si>
    <t>ในการจัดการเรียนรู้แนวใหม่</t>
  </si>
  <si>
    <t>การจัดการเรียนรู้แนวใหม่</t>
  </si>
  <si>
    <t>มหาวิทยาลัยทักษิณให้สอดคล้องกับค่านิยมหลัก</t>
  </si>
  <si>
    <t>ที่มีประสิทธิภาพ</t>
  </si>
  <si>
    <t xml:space="preserve"> (Academic Cluster)</t>
  </si>
  <si>
    <t>ใช้ประโยชน์ เชิงพาณิชย์</t>
  </si>
  <si>
    <t>พัฒนา</t>
  </si>
  <si>
    <t>สำหรับอาจารย์รุ่นใหม่</t>
  </si>
  <si>
    <t>ด้านการวิจัย</t>
  </si>
  <si>
    <t>พัฒนาการบริการวิชาการที่มีประสิทธิผล และ</t>
  </si>
  <si>
    <t>สอดคล้องกับความต้องการของสังคม</t>
  </si>
  <si>
    <t xml:space="preserve"> -</t>
  </si>
  <si>
    <t>ประชาคมมหาวิทยาลัยทักษิณ</t>
  </si>
  <si>
    <t>และวัฒนธรรมองค์กรของบุคลากร</t>
  </si>
  <si>
    <t>ร่วมกับมหาวิทยาลัยต่างประเทศ</t>
  </si>
  <si>
    <t>มหาวิทยาลัยต่างประเทศ</t>
  </si>
  <si>
    <t>วิทยาเขต</t>
  </si>
  <si>
    <t xml:space="preserve">พัฒนาลานวัฒนธรรม มหาวิทยาลัยทักษิณ </t>
  </si>
  <si>
    <t>สงขลา/พัทลุง</t>
  </si>
  <si>
    <t>(THAKSIN Core Values)</t>
  </si>
  <si>
    <t>เชิงพาณิชย์</t>
  </si>
  <si>
    <t>(THAKSIN Core Values) และวัฒนธรรมองค์กร</t>
  </si>
  <si>
    <t>TSU Core Values</t>
  </si>
  <si>
    <t>ของมหาวิทยาลัยในกำกับ</t>
  </si>
  <si>
    <t>ภายนอก (ล้านบาท)</t>
  </si>
  <si>
    <t>ภายใน 9 เดือน (ร้อยละ)</t>
  </si>
  <si>
    <t>เป็นผู้นำสูงสุดขององค์กรหลังจบการศึกษา 20 ปี (คน)</t>
  </si>
  <si>
    <t xml:space="preserve">ศิลปวัฒนธรรมกับหน่วยงานภายนอก </t>
  </si>
  <si>
    <t>ฝ่ายพัฒนา</t>
  </si>
  <si>
    <t>การศึกษาและวิจัย</t>
  </si>
  <si>
    <t>เพื่อสร้างการเรียนรู้ (Green University for Learning)</t>
  </si>
  <si>
    <t>เป้าหมายตัวชี้วัด</t>
  </si>
  <si>
    <t>1. จำนวนผลงานตีพิมพ์ในวารสารระดับชาติ</t>
  </si>
  <si>
    <t>2. จำนวนผลงานตีพิมพ์ในวารสารระดับนานาชาติ</t>
  </si>
  <si>
    <t>4. การได้รับสนับสนุนด้านการวิจัยจากแหล่งทุน</t>
  </si>
  <si>
    <t>ความเข้มแข็งด้านการวิจัยเฉพาะทาง</t>
  </si>
  <si>
    <t>และวัฒนธรรม</t>
  </si>
  <si>
    <t>การติดตามประเมินผลการให้บริการวิชาการแก่ชุมชน</t>
  </si>
  <si>
    <t>และการสื่อสารองค์กร”</t>
  </si>
  <si>
    <t>ใกล้เคียงในลักษณะ Shadowing Program</t>
  </si>
  <si>
    <t>ของบุคลากรกับองค์กร</t>
  </si>
  <si>
    <t>ประเด็นยุทธศาสตร์</t>
  </si>
  <si>
    <t>เป้าประสงค์เชิงยุทธศาสตร์</t>
  </si>
  <si>
    <t>2.1 ผลิตบัณฑิตสอดคล้องกับการเรียนรู้ตลอดชีวิต</t>
  </si>
  <si>
    <t>ภายใต้กระแสโลกาภิวัตน์อย่างมีคุณภาพ โดยมุ่ง</t>
  </si>
  <si>
    <t>ตอบสนองทั้งผู้เรียนในวัยเรียน วัยทำงานและ</t>
  </si>
  <si>
    <t>ความต้องการของสังคมและประเทศชาติ</t>
  </si>
  <si>
    <t>วัยสูงอายุในศาสตร์ที่หลากหลาย สอดคล้องกับ</t>
  </si>
  <si>
    <t>4. เสริมสร้างองค์ความรู้ นวัตกรรมและงานสร้างสรรค์</t>
  </si>
  <si>
    <t>(Academic Clusters)  สนองตอบความต้องการของ</t>
  </si>
  <si>
    <t xml:space="preserve">ชุมชน สังคม และประเทศชาติ  </t>
  </si>
  <si>
    <t>ผ่านกระบวนการวิจัย เพื่อรองรับการเป็นมหาวิทยาลัย</t>
  </si>
  <si>
    <t>วิจัย ในรูปแบบความร่วมมือทางวิชาการข้ามศาสตร์</t>
  </si>
  <si>
    <t>1. สร้างอัตลักษณ์การบ่มเพาะบัณฑิตผ่านการเรียนรู้</t>
  </si>
  <si>
    <t>ที่สอดคล้องกับภูมิสังคมของแต่ละชุมชน</t>
  </si>
  <si>
    <t>แก้ปัญหา โดยมุ่งเน้นกระบวนการเรียนรู้เชิงบูรณาการ</t>
  </si>
  <si>
    <t>ในสภาพจริงของแต่ละภูมิสังคม ผ่านรายวิชาศึกษา</t>
  </si>
  <si>
    <t>ทั่วไปและกิจกรรมพัฒนานิสิต</t>
  </si>
  <si>
    <t>4.1 มีการดำเนินงานการวิจัยในลักษณะความร่วมมือ</t>
  </si>
  <si>
    <t>ทางวิชาการข้ามศาสตร์ (Academic Clusters) ชุมชน</t>
  </si>
  <si>
    <t>และสังคมได้รับองค์ความรู้ที่มีคุณภาพจากการวิจัย</t>
  </si>
  <si>
    <t>ท้องถิ่นและประเทศชาติ</t>
  </si>
  <si>
    <t>4.2 งานวิจัย งานสร้างสรรค์ หรือนวัตกรรมที่อยู่บน</t>
  </si>
  <si>
    <t>พื้นฐานของภูมิปัญญาท้องถิ่น สามารถตีพิมพ์และ</t>
  </si>
  <si>
    <t>4.3 บทความวิจัยหรือบทความวิชาการอื่น ๆ ได้รับการ</t>
  </si>
  <si>
    <t>อ้างอิง ในวารสารระดับชาติหรือนานาชาติ  หรือ</t>
  </si>
  <si>
    <t>สามารถจดสิทธิบัตร หรืออนุสิทธิบัตร</t>
  </si>
  <si>
    <t>กลไกการจัดการความรู้เพื่อพัฒนาคุณภาพชีวิตและ</t>
  </si>
  <si>
    <t>ความเข้มแข็งของชุมชนสู่ความยั่งยืน</t>
  </si>
  <si>
    <t>6. ส่งเสริมการบูรณาการข้ามศาสตร์เพื่อการเรียนรู้</t>
  </si>
  <si>
    <t>ความเป็นมนุษย์ โดยเชื่อมโยงกับการจัดการศึกษา</t>
  </si>
  <si>
    <t>การสร้างและถ่ายทอดองค์ความรู้เพื่อการอนุรักษ์</t>
  </si>
  <si>
    <t>สืบสาน ทำนุบำรุงรักษา รวมทั้งการเพิ่มคุณค่าด้วยการ</t>
  </si>
  <si>
    <t>5.1 มีการถ่ายทอดความรู้และเทคโนโลยีในลักษณะ</t>
  </si>
  <si>
    <t xml:space="preserve">ความร่วมมือทางวิชาการ </t>
  </si>
  <si>
    <t xml:space="preserve">ความร่วมมือทางวิชาการ  (Academic Clusters) </t>
  </si>
  <si>
    <t>เพื่อสร้างคุณภาพชีวิตและความเข้มแข็งของชุมชน</t>
  </si>
  <si>
    <t>ผ่านโครงการบริการวิชาการ ที่มีแหล่งเงินสนับสนุน</t>
  </si>
  <si>
    <t>ทั้งจากภายในและภายนอกมหาวิทยาลัย</t>
  </si>
  <si>
    <t>6.1 จัดให้มีการอนุรักษ์ สืบสาน ทำนุบำรุงรักษา</t>
  </si>
  <si>
    <t>ศิลปวัฒนธรรม วิถีชีวิต และภูมิปัญญาในรูปแบบ</t>
  </si>
  <si>
    <t>6.2 พัฒนาระบบและกลไกของการส่งเสริม และ</t>
  </si>
  <si>
    <t>6.3 ส่งเสริม พัฒนาและจัดการอุตสาหกรรมสร้างสรรค์</t>
  </si>
  <si>
    <t>7. พัฒนาระบบบริหารจัดการโดยยึดหลักธรรมาภิบาล</t>
  </si>
  <si>
    <t>ที่สามารพึ่งพาตนเองได้และมุ่งเน้นผลสัมฤทธิ์ โดย</t>
  </si>
  <si>
    <t>คำนึงคุณภาพชีวิตและสุขภาวะของสมาชิกในองค์กร</t>
  </si>
  <si>
    <t>ท่ามกลางเสรีภาพทางวิชาการและพหุลักษณ์</t>
  </si>
  <si>
    <t>พหุวัฒนธรรม</t>
  </si>
  <si>
    <t>7.1 มีระบบและกลไกการบริหารจัดการองค์กร</t>
  </si>
  <si>
    <t>7.2 เสริมสร้างความเข้มแข็งขององค์กรทุกระดับ</t>
  </si>
  <si>
    <t>ภายในมหาวิทยาลัย ให้มีความเป็นอิสระทางวิชาการ</t>
  </si>
  <si>
    <t>7.3 มีความสำเร็จของการบริหารจัดการที่มุ่งผลสัมฤทธิ์</t>
  </si>
  <si>
    <t>โดยคำนึงถึงความสุข คุณภาพชีวิตและสภาพแวดล้อม</t>
  </si>
  <si>
    <t>ของผู้ปฏิบัติงานเป็นสำคัญ</t>
  </si>
  <si>
    <t xml:space="preserve">มีความโปร่งใส  ตรวจสอบได้  มีความเป็นธรรม </t>
  </si>
  <si>
    <t>แผนยุทธศาสตร์ 15 ปี</t>
  </si>
  <si>
    <t>แผนกลยุทธ์มหาวิทยาลัยทักษิณ  (ปีงบประมาณ พ.ศ. 2557-2561)</t>
  </si>
  <si>
    <t>3. สร้างความเข้มแข็งในศาสตร์ที่เกี่ยวข้องกับสุขภาวะ</t>
  </si>
  <si>
    <t>3.1 ส่งเสริมการบ่มเพาะความเข้มแข็งของวิทยาศาสตร์</t>
  </si>
  <si>
    <t>พื้นฐาน  วิทยาศาสตร์เทคโนโลยี  วิทยาศาสตร์ชีวภาพ</t>
  </si>
  <si>
    <t>วิทยาศาสตร์สุขภาพ  วิทยาศาสตร์เกษตร  และศาสตร์</t>
  </si>
  <si>
    <t>5.2 การส่งเสริมและสืบสานโครงการอันเนื่องมาจาก</t>
  </si>
  <si>
    <t>แนวพระราชดำริ</t>
  </si>
  <si>
    <t>5.3 การนำความรู้และประสบการณ์ของการถ่ายทอด</t>
  </si>
  <si>
    <t>ความรู้และเทคโนโลยี มาใช้ในการพัฒนาการเรียน</t>
  </si>
  <si>
    <t>การสอน การวิจัย และการเสริมสร้างความเข้มแข็ง</t>
  </si>
  <si>
    <t>ของชุมชน</t>
  </si>
  <si>
    <t>5.4 มีการหลอมรวมความรู้จากชุมชนและความรู้ทาง</t>
  </si>
  <si>
    <t>วิชาการ  ที่นำไปสู่การพัฒนาและต่อยอดให้เกิด</t>
  </si>
  <si>
    <t>7.4 มีระบบและกลไกการพัฒนาบุคลากรเพื่อพัฒนา</t>
  </si>
  <si>
    <t>โครงสร้างเงินเดือน ค่าตอบแทน สวัสดิการและ</t>
  </si>
  <si>
    <t>แรงจูงใจที่เหมาะสม รวมทั้งระบบการกำกับตรวจสอบ</t>
  </si>
  <si>
    <t>ประเมินผลงานที่ชัดเจน โปร่งใส</t>
  </si>
  <si>
    <t>7.5 มีระบบและกลไกการแสวงหารายได้และการ</t>
  </si>
  <si>
    <t>1.3 ศิษย์เก่ามีภาวะผู้นำในองค์กรเกี่ยวกับการสร้าง</t>
  </si>
  <si>
    <t>กรอบคิดในการทำงาน  มีทักษะในการปฏิบัติและการ</t>
  </si>
  <si>
    <t>2.2 มุ่งสู่การเป็นศูนย์กลางการเรียนรู้ตลอดชีวิต</t>
  </si>
  <si>
    <t>ในภาคใต้และรุกขยายตัวสู่ระดับประเทศในโอกาส</t>
  </si>
  <si>
    <t>เหมาะสม</t>
  </si>
  <si>
    <t>2.3 บัณฑิตแต่ละสาขาวิชาสามารถพัฒนาตนเองสู่การ</t>
  </si>
  <si>
    <t>มีบทบาทนำ ในการถ่ายทอดความรู้ให้กับผู้ร่วมงาน</t>
  </si>
  <si>
    <t>ทั้งภายในและภายนอกองค์กร รวมทั้งมีชื่อเสียง</t>
  </si>
  <si>
    <r>
      <t>2.4 บัณฑิตระดับปริญญาตรี มีงานทำหรือประกอบ</t>
    </r>
    <r>
      <rPr>
        <sz val="8.5"/>
        <color indexed="8"/>
        <rFont val="Angsana New"/>
        <family val="1"/>
      </rPr>
      <t>อาชีพ</t>
    </r>
  </si>
  <si>
    <t>อิสระได้ภายในเวลา 1 ปี และวิทยานิพนธ์ระดับบัณฑิต</t>
  </si>
  <si>
    <t>ศึกษา สามารถตีพิมพ์หรือเผยแพร่ รวมทั้งมีการนำไป</t>
  </si>
  <si>
    <t>อ้างอิงหรือประยุกต์ใช้ประโยชน์แพร่หลายมากขึ้น</t>
  </si>
  <si>
    <t xml:space="preserve">2.5 ให้โอกาสทางการศึกษาเชิงคุณภาพในพื้นที่ </t>
  </si>
  <si>
    <t>3 จังหวัดชายแดนภาคใต้ เพื่อสร้างความเข้าใจและ</t>
  </si>
  <si>
    <t>ยอมรับคุณค่าของพหุลักษณ์พหุวัฒนธรรมทางสังคม</t>
  </si>
  <si>
    <t>และสร้างโอกาสในการประกอบอาชีพ</t>
  </si>
  <si>
    <t>เป้าประสงค์/กลยุทธ์/โครงการ</t>
  </si>
  <si>
    <t xml:space="preserve">  *รุ่นใหม่ = อาจารย์ที่ปฏิบัติงานไม่เกิน 5-10  ปี</t>
  </si>
  <si>
    <t>พัฒนาระบบจัดการผลงานวิจัยเพื่อนำสู่การใช้</t>
  </si>
  <si>
    <t>ประโยชน์</t>
  </si>
  <si>
    <t xml:space="preserve">     -  โครงการพัฒนาระบบสารสนเทศเพื่อการเรียนการสอน</t>
  </si>
  <si>
    <t xml:space="preserve">     -  โครงการพัฒนาระบบสารสนเทศเพื่อการบริหารจัดการ</t>
  </si>
  <si>
    <r>
      <t>มหาวิทยาลัยต่างประเทศเพื่อผลิตบัณฑิตที่</t>
    </r>
    <r>
      <rPr>
        <sz val="9.5"/>
        <color indexed="8"/>
        <rFont val="Angsana New"/>
        <family val="1"/>
      </rPr>
      <t>สอดคล้อง</t>
    </r>
  </si>
  <si>
    <t>นานาชาติ</t>
  </si>
  <si>
    <t>ป.1</t>
  </si>
  <si>
    <t>ป.2</t>
  </si>
  <si>
    <t>สร้างความเป็นเลิศด้านศิลปะและวัฒนธรรม</t>
  </si>
  <si>
    <t>ป.3</t>
  </si>
  <si>
    <t>ป.4</t>
  </si>
  <si>
    <r>
      <t>กลยุทธ์</t>
    </r>
    <r>
      <rPr>
        <b/>
        <sz val="11"/>
        <color indexed="8"/>
        <rFont val="Angsana New"/>
        <family val="1"/>
      </rPr>
      <t xml:space="preserve"> 1.1</t>
    </r>
  </si>
  <si>
    <t>(TSU-Liberal Arts Education : TSU-LAEd)</t>
  </si>
  <si>
    <t xml:space="preserve">ศึกษาแบบศิลปวิทยาศาสตร์ </t>
  </si>
  <si>
    <t>1.1.1 โครงการพัฒนาหลักสูตรที่เอื้อต่อการจัดการ</t>
  </si>
  <si>
    <t>1.1.2 โครงการพัฒนาหลักสูตรใหม่ที่สอดคล้องกับ</t>
  </si>
  <si>
    <t>1.1.3 โครงการพัฒนาหลักสูตรความร่วมมือกับ</t>
  </si>
  <si>
    <r>
      <t>กลยุทธ์</t>
    </r>
    <r>
      <rPr>
        <b/>
        <sz val="11"/>
        <color indexed="8"/>
        <rFont val="Angsana New"/>
        <family val="1"/>
      </rPr>
      <t xml:space="preserve"> 2.2</t>
    </r>
  </si>
  <si>
    <r>
      <t>กลยุทธ์</t>
    </r>
    <r>
      <rPr>
        <b/>
        <sz val="11"/>
        <color indexed="8"/>
        <rFont val="Angsana New"/>
        <family val="1"/>
      </rPr>
      <t xml:space="preserve"> 2.1</t>
    </r>
  </si>
  <si>
    <r>
      <t>กลยุทธ์</t>
    </r>
    <r>
      <rPr>
        <b/>
        <sz val="11"/>
        <color indexed="8"/>
        <rFont val="Angsana New"/>
        <family val="1"/>
      </rPr>
      <t xml:space="preserve"> 1.2</t>
    </r>
  </si>
  <si>
    <t>1.2.2 โครงการเสริมสร้างสมรรถนะการจัดการเรียนรู้</t>
  </si>
  <si>
    <r>
      <t>กลยุทธ์</t>
    </r>
    <r>
      <rPr>
        <b/>
        <sz val="11"/>
        <color indexed="8"/>
        <rFont val="Angsana New"/>
        <family val="1"/>
      </rPr>
      <t xml:space="preserve"> 1.3</t>
    </r>
  </si>
  <si>
    <t>1.3.1 โครงการพัฒนาคุณลักษณะของบัณฑิต</t>
  </si>
  <si>
    <t>เกี่ยวกับการพัฒนานิสิตนอกชั้นเรียน</t>
  </si>
  <si>
    <t>1.3.2 โครงการปรับปรุงหลักสูตรและการจัดการ</t>
  </si>
  <si>
    <t>2.1.1 โครงการพัฒนาระบบบริหารจัดการงานวิจัย</t>
  </si>
  <si>
    <t>2.1.2 โครงการพัฒนาระบบสนับสนุนทรัพยากร</t>
  </si>
  <si>
    <t>2.2.1 โครงการพัฒนาศักยภาพนักวิจัย</t>
  </si>
  <si>
    <r>
      <t>กลยุทธ์</t>
    </r>
    <r>
      <rPr>
        <b/>
        <sz val="11"/>
        <color indexed="8"/>
        <rFont val="Angsana New"/>
        <family val="1"/>
      </rPr>
      <t xml:space="preserve"> 2.3</t>
    </r>
  </si>
  <si>
    <t>2.3.2 โครงการพัฒนางานวิจัยที่สร้างความเป็นเลิศ</t>
  </si>
  <si>
    <t>2.3.3 โครงการพัฒนาผลงานวิจัยที่มีศักยภาพในการ</t>
  </si>
  <si>
    <r>
      <t>กลยุทธ์</t>
    </r>
    <r>
      <rPr>
        <b/>
        <sz val="11"/>
        <color indexed="8"/>
        <rFont val="Angsana New"/>
        <family val="1"/>
      </rPr>
      <t xml:space="preserve"> 3.1</t>
    </r>
  </si>
  <si>
    <t>3.1.1 โครงการสร้างเครือข่ายความร่วมมือด้านศิลปะ</t>
  </si>
  <si>
    <r>
      <t>กลยุทธ์</t>
    </r>
    <r>
      <rPr>
        <b/>
        <sz val="11"/>
        <color indexed="8"/>
        <rFont val="Angsana New"/>
        <family val="1"/>
      </rPr>
      <t xml:space="preserve"> 3.2</t>
    </r>
  </si>
  <si>
    <r>
      <t>กลยุทธ์</t>
    </r>
    <r>
      <rPr>
        <b/>
        <sz val="11"/>
        <color indexed="8"/>
        <rFont val="Angsana New"/>
        <family val="1"/>
      </rPr>
      <t xml:space="preserve"> 3.3</t>
    </r>
  </si>
  <si>
    <t>3.3.1 โครงการพัฒนาระบบการให้บริการวิชาการของ</t>
  </si>
  <si>
    <t>3.3.2  โครงการส่งเสริมการบริการวิชาการ ที่เป็น</t>
  </si>
  <si>
    <r>
      <t>กลยุทธ์</t>
    </r>
    <r>
      <rPr>
        <b/>
        <sz val="11"/>
        <color indexed="8"/>
        <rFont val="Angsana New"/>
        <family val="1"/>
      </rPr>
      <t xml:space="preserve"> 3.4</t>
    </r>
  </si>
  <si>
    <t>3.4.1  โครงการ “หนึ่งคณะ หนึ่งชุมชน”</t>
  </si>
  <si>
    <t>3.4.2 โครงการ “หนึ่งคณะ หนึ่งกลุ่มบูรณาการ</t>
  </si>
  <si>
    <r>
      <t>กลยุทธ์</t>
    </r>
    <r>
      <rPr>
        <b/>
        <sz val="11"/>
        <color indexed="8"/>
        <rFont val="Angsana New"/>
        <family val="1"/>
      </rPr>
      <t xml:space="preserve"> 4.1</t>
    </r>
  </si>
  <si>
    <t>4.1.1 โครงการพัฒนาองค์กรสู่ความเป็นเลิศโดยใช้</t>
  </si>
  <si>
    <t>4.1.2 โครงการพัฒนาและบ่มเพาะค่านิยมหลัก</t>
  </si>
  <si>
    <r>
      <t>กลยุทธ์</t>
    </r>
    <r>
      <rPr>
        <b/>
        <sz val="11"/>
        <color indexed="8"/>
        <rFont val="Angsana New"/>
        <family val="1"/>
      </rPr>
      <t xml:space="preserve"> 4.2</t>
    </r>
  </si>
  <si>
    <t xml:space="preserve">4.2.1 โครงการพัฒนาระบบบริหารผลงาน </t>
  </si>
  <si>
    <t>4.2.2 โครงการพัฒนาบุคลากรสายสนับสนุนให้มี</t>
  </si>
  <si>
    <t>4.2.3 โครงการเตรียมความพร้อมบุคลากรด้านการ</t>
  </si>
  <si>
    <t>4.2.4 โครงการพัฒนาความรักความผูกพันกับองค์กร</t>
  </si>
  <si>
    <r>
      <t>กลยุทธ์</t>
    </r>
    <r>
      <rPr>
        <b/>
        <sz val="11"/>
        <color indexed="8"/>
        <rFont val="Angsana New"/>
        <family val="1"/>
      </rPr>
      <t xml:space="preserve"> 4.3</t>
    </r>
  </si>
  <si>
    <t>4.3.1 โครงการบริหารสินทรัพย์เพื่อการศึกษาและ</t>
  </si>
  <si>
    <t>4.3.2 โครงการพัฒนาการบริการวิชาการเพื่อหารายได้</t>
  </si>
  <si>
    <r>
      <t>กลยุทธ์</t>
    </r>
    <r>
      <rPr>
        <b/>
        <sz val="11"/>
        <color indexed="8"/>
        <rFont val="Angsana New"/>
        <family val="1"/>
      </rPr>
      <t xml:space="preserve"> 4.4</t>
    </r>
  </si>
  <si>
    <t>4.4.1 โครงการพัฒนาด้านกายภาพที่เอื้อต่อการเรียนรู้</t>
  </si>
  <si>
    <t>1.1.2.1 กำหนดแนวคิดทิศทางการพัฒนาหลักสูตร</t>
  </si>
  <si>
    <t>1.1.2.2 การพัฒนาหลักสูตรใหม่และดำเนินการตามแผน</t>
  </si>
  <si>
    <t>1.1.3.1 เตรียมการเพื่อเจรจาความร่วมมือในการพัฒนาหลักสูตรใหม่</t>
  </si>
  <si>
    <t>1.1.3.2 การพัฒนาหลักสูตรใหม่ที่เป็นหลักสูตรความร่วมมมือกับ</t>
  </si>
  <si>
    <t>1.2.1.1  การพัฒนากระบวนการจัดการเรียนรู้ที่มุ่งเน้นให้เกิดปัญญาปฏิบัติ</t>
  </si>
  <si>
    <t>1.2.1.4  การประเมินผลและพัฒนาการจัดการเรียนรู้ให้เกิดประสิทธิภาพ</t>
  </si>
  <si>
    <t>1.2.2.1  พัฒนาหลักสูตรเสริมสร้างสมรรถนะการจัดการเรียนรู้แนวใหม่</t>
  </si>
  <si>
    <t>1.2.2.2  พัฒนาวิทยากรต้นแบบสำหรับหลักสูตรเสริมสร้างสมรรถนะ</t>
  </si>
  <si>
    <t>1.2.3.1 พัฒนาระบบสนับสนุนการแลกเปลี่ยนนิสิตกับมหาวิทยาลัย</t>
  </si>
  <si>
    <t>2.2.1.2 การพัฒนาระบบพี่เลี้ยงนักวิจัย</t>
  </si>
  <si>
    <t>2.3.1.2  การพัฒนาศูนย์พัทลุงศึกษา*</t>
  </si>
  <si>
    <t>3.3.1.1 การพัฒนาระบบสำรวจความต้องการของชุมชนและระบบ</t>
  </si>
  <si>
    <t>3.4.2.2 ศูนย์พัฒนาครูและบุคลากรทางการศึกษา</t>
  </si>
  <si>
    <t xml:space="preserve">4.1.2.1 การกำหนดพฤติกรรมที่พึงประสงค์ตามค่านิยมหลัก  </t>
  </si>
  <si>
    <t>4.1.2.2 การถ่ายทอดและปลูกฝังค่านิยมสู่การปฏิบัติของผู้บริหารและ</t>
  </si>
  <si>
    <t>4.1.2.3 กิจกรรมเสริมสร้างค่านิยมหลักและวัฒนธรรมองค์กรของ</t>
  </si>
  <si>
    <t>4.1.2.4 การประเมินพฤติกรรม/คุณลักษณะที่สอดคล้องกับค่านิยมหลัก</t>
  </si>
  <si>
    <t>4.1.3.2 การพัฒนาเว็บไซต์และช่องทางการสื่อสาร</t>
  </si>
  <si>
    <t>4.1.3.3 กิจกรรมเสริมสร้างภาพลักษณ์ของมหาวิทยาลัย</t>
  </si>
  <si>
    <t>4.1.4.2 การปรับปรุงข้อบังคับ ระเบียบให้เอื้อต่อระบบบริหารจัดการ</t>
  </si>
  <si>
    <t xml:space="preserve">4.2.1.1 การพัฒนาระบบการจัดทำข้อตกลงร่วมก่อนการปฏิบัติงาน </t>
  </si>
  <si>
    <t>4.2.1.3 การพัฒนาระบบบริหารทรัพยากรบุคคล</t>
  </si>
  <si>
    <t xml:space="preserve">4.2.3.2 การพัฒนาหลักสูตรนักบริหารอุดมศึกษาระดับสูง  (นบส.) </t>
  </si>
  <si>
    <t>4.2.3.3 การพัฒนาหลักสูตรหลักสูตรนักบริหารอุดมศึกษา (นบอ.)</t>
  </si>
  <si>
    <t>4.2.4.1 การพัฒนาระบบและกลไกในการสร้างความรัก ความผูกพัน</t>
  </si>
  <si>
    <t>4.2.4.2 การสร้างเครือข่ายกลุ่มคนรัก ม.ทักษิณ</t>
  </si>
  <si>
    <t>ความรู้ที่ใช้ประโยชน์ได้จริง</t>
  </si>
  <si>
    <t>1.2.3 โครงการพัฒนาระบบและการแลกเปลี่ยนนิสิต</t>
  </si>
  <si>
    <t>กับมหาวิทยาลัยในต่างประเทศ</t>
  </si>
  <si>
    <t>สร้างความเข้มแข็งด้านการพัฒนาคุณลักษณะบัณฑิต</t>
  </si>
  <si>
    <t>ที่พึงประสงค์</t>
  </si>
  <si>
    <t xml:space="preserve">มหาวิทยาลัยทักษิณ ตามคุณลักษณะที่พึงประสงค์ </t>
  </si>
  <si>
    <t>2.3.1 โครงการพัฒนางานวิจัยและถ่ายทอดองค์ความรู้</t>
  </si>
  <si>
    <t>สู่สังคม</t>
  </si>
  <si>
    <t>พัฒนาเครือข่ายความร่วมมือด้านศิลปะและวัฒนธรรม</t>
  </si>
  <si>
    <t>ทั้งภายในและภายนอกมหาวิทยาลัย</t>
  </si>
  <si>
    <t>3.2.1 โครงการพัฒนาลานวัฒนธรรม มหาวิทยาลัยทักษิณ</t>
  </si>
  <si>
    <t>พัฒนาระบบการบริหารมหาวิทยาลัยในกำกับของรัฐ</t>
  </si>
  <si>
    <t>4. ร้อยละการเพิ่มขึ้นของสัดส่วนรายได้อื่นเทียบกับ</t>
  </si>
  <si>
    <t>รายได้ทั้งหมด</t>
  </si>
  <si>
    <t>4.1.3 โครงการพัฒนาระบบและกลไกสื่อสารองค์กร</t>
  </si>
  <si>
    <r>
      <t>4.2.1.2 การพัฒนามาตรฐาน</t>
    </r>
    <r>
      <rPr>
        <sz val="9.5"/>
        <color indexed="8"/>
        <rFont val="Angsana New"/>
        <family val="1"/>
      </rPr>
      <t>ภาระงานสายสนับสนุน</t>
    </r>
  </si>
  <si>
    <t>( Performance Agreement)  ระดับส่วนงาน/ฝ่าย/งานและระดับบุคคล</t>
  </si>
  <si>
    <t>ของบุคลากรสายสนับสนุน</t>
  </si>
  <si>
    <t xml:space="preserve"> นิสิตและศิษย์เก่า</t>
  </si>
  <si>
    <t>3. ระดับความพึงพอใจของบุคลากรและนิสิตต่อระบบ</t>
  </si>
  <si>
    <t>4.1.4 โครงการพัฒนาระบบบริหารให้เกิดความคล่องตัว</t>
  </si>
  <si>
    <t>1.2.1  โครงการปฏิรูปการจัดการเรียนรู้ที่ส่งเสริมให้เกิด</t>
  </si>
  <si>
    <t>ปัญญาปฏิบัติ</t>
  </si>
  <si>
    <t>แบบบูรณาการที่มีบริบทและภูมิสังคมประกอบ  นำไปสู่</t>
  </si>
  <si>
    <t>1.2 สร้างระบบคิด ทักษะในการปฏิบัติงานและการ</t>
  </si>
  <si>
    <t>แก้ปัญหา  รวมทั้งเชี่ยวชาญการถ่ายทอดความรู้</t>
  </si>
  <si>
    <t>เชิงบูรณาการที่ใช้ประโยชน์ได้จริงสู่เพื่อนร่วมงาน</t>
  </si>
  <si>
    <t>เชิงวิชาการและการวิจัย</t>
  </si>
  <si>
    <t>ทางด้านสังคมและมนุษย์ เพื่อการบรรจบและหลอมรวม</t>
  </si>
  <si>
    <t>พัฒนาสู่ศาสตร์ใหม่ ให้สอดคล้องกับสังคมโลกอนาคต</t>
  </si>
  <si>
    <t>3.2 สั่งสมความพร้อมผ่านการพัฒนาศาสตร์ที่เกี่ยวข้อง</t>
  </si>
  <si>
    <t>หรือศาสตร์ใหม่ ๆที่เกิดจากการบูรณาการความรู้</t>
  </si>
  <si>
    <t>ข้ามศาสตร์ เพื่อรองรับการมีบทบาทนำในการสร้าง</t>
  </si>
  <si>
    <t>ระบบสุขภาวะในชุมชน</t>
  </si>
  <si>
    <t>3.3 สร้างความสัมพันธ์และเชื่อมโยงระหว่างเครือข่าย</t>
  </si>
  <si>
    <t>ศิษย์เก่าและคณาจารย์ในการแสดงบทบาทนำ</t>
  </si>
  <si>
    <t>ทั้งเชิงวิชาการและการวิจัยด้านการสร้างเสริมสุขภาพ</t>
  </si>
  <si>
    <t>และสุขภาวะชุมชนอย่างต่อเนื่อง</t>
  </si>
  <si>
    <t>สำหรับการประยุกต์ใช้ในการแก้ปัญหาทั้งในระดับ</t>
  </si>
  <si>
    <t>เผยแพร่ในระดับชาติหรือนานาชาติ  นักวิจัยของ</t>
  </si>
  <si>
    <t>มหาวิทยาลัย ศิษย์เก่า มีบทบาทนำการวิจัยในสังคม</t>
  </si>
  <si>
    <t>วิชาการเพิ่มขึ้นเป็นลำดับ</t>
  </si>
  <si>
    <t>5. ส่งเสริมการบริการวิชาการเชิงบูรณาการ โดยเน้น</t>
  </si>
  <si>
    <t>องค์ความรู้ใหม่ เพื่อเผยแพร่สู่ชุมชนและสังคม</t>
  </si>
  <si>
    <t>ศิลปะ วัฒนธรรม วิถีชีวิตชุมชนภาคใต้ที่เน้นคุณค่า</t>
  </si>
  <si>
    <t>บนพิ้นฐานศิลปะและมรดกทางวัฒนธรรมที่สอดคล้อง</t>
  </si>
  <si>
    <t>กับอัตลักษณ์ของมหาวิทยาลัย</t>
  </si>
  <si>
    <t xml:space="preserve">ที่ยึดหลักธรรมาภิบาล บนพื้นฐานของเอกภาพเชิงระบบ </t>
  </si>
  <si>
    <t>รวมทั้งสนับสนุนการมีส่วนร่วมจากทุกภาคส่วน</t>
  </si>
  <si>
    <t>บริหารทางการเงิน ที่สามารถนำไปสู่การพึ่งพาตนเอง</t>
  </si>
  <si>
    <t>ได้อย่างยั่งยืน</t>
  </si>
  <si>
    <t>สนับสนุนให้ศิลปวัฒนธรรมเป็นส่วนหนึ่งของวิถีชีวิต</t>
  </si>
  <si>
    <t>ในมหาวิทยาลัย</t>
  </si>
  <si>
    <t>2. เป็นสถาบันอุดมศึกษากลุ่มผลิตบัณฑิตที่มี</t>
  </si>
  <si>
    <t>มาตรฐานชั้นนำในระดับประเทศ  มุ่งสร้าง</t>
  </si>
  <si>
    <t>ความเป็นเลิศในการผลิตบัณฑิต</t>
  </si>
  <si>
    <t xml:space="preserve"> เสริมสร้างคุณธรรม จริยธรรม</t>
  </si>
  <si>
    <t>1.1 มีการสร้างระบบและกลไกการบ่มเพาะปัญญาและกิจกรรมเชิงบูรณาการ</t>
  </si>
  <si>
    <t xml:space="preserve">ค่านิยมหลัก(THAKSIN Core Values) </t>
  </si>
  <si>
    <r>
      <t>พัฒนา</t>
    </r>
    <r>
      <rPr>
        <sz val="9.5"/>
        <color indexed="36"/>
        <rFont val="Angsana New"/>
        <family val="1"/>
      </rPr>
      <t>มหาวิทยาลัยทักษิณเป็น</t>
    </r>
    <r>
      <rPr>
        <sz val="9.5"/>
        <rFont val="Angsana New"/>
        <family val="1"/>
      </rPr>
      <t>มหาวิทยาลัย</t>
    </r>
  </si>
  <si>
    <t>ศิลปวิทยาศาสตร์ที่มีความเป็นเลิศด้านการผลิตบัณฑิต</t>
  </si>
  <si>
    <r>
      <t xml:space="preserve">1.1.1.1 </t>
    </r>
    <r>
      <rPr>
        <sz val="9.5"/>
        <color indexed="50"/>
        <rFont val="Angsana New"/>
        <family val="1"/>
      </rPr>
      <t xml:space="preserve"> </t>
    </r>
    <r>
      <rPr>
        <sz val="9.5"/>
        <color indexed="56"/>
        <rFont val="Angsana New"/>
        <family val="1"/>
      </rPr>
      <t>จัดเวที</t>
    </r>
    <r>
      <rPr>
        <sz val="9.5"/>
        <color indexed="10"/>
        <rFont val="Angsana New"/>
        <family val="1"/>
      </rPr>
      <t>แลกเปลี่ยนเรียนรู้การจัดการศึกษาแบบ TSU-LAEd</t>
    </r>
  </si>
  <si>
    <r>
      <t xml:space="preserve">1.1.1.2 </t>
    </r>
    <r>
      <rPr>
        <sz val="9.5"/>
        <color indexed="50"/>
        <rFont val="Angsana New"/>
        <family val="1"/>
      </rPr>
      <t xml:space="preserve"> </t>
    </r>
    <r>
      <rPr>
        <sz val="9.5"/>
        <color indexed="10"/>
        <rFont val="Angsana New"/>
        <family val="1"/>
      </rPr>
      <t>ปรับปรุงรายวิชาหมวดศึกษาทั่วไปที่เน้นการเรียนรู้เชิง</t>
    </r>
  </si>
  <si>
    <t>บูรณาการ</t>
  </si>
  <si>
    <r>
      <t xml:space="preserve">1.1.1.3  </t>
    </r>
    <r>
      <rPr>
        <sz val="9.5"/>
        <color indexed="10"/>
        <rFont val="Angsana New"/>
        <family val="1"/>
      </rPr>
      <t>พัฒนาหลักสูตรที่มุ่งจัดการศึกษาแบบ TSU-LAEd</t>
    </r>
  </si>
  <si>
    <r>
      <t xml:space="preserve">1.1.1.4  </t>
    </r>
    <r>
      <rPr>
        <sz val="8.5"/>
        <color indexed="10"/>
        <rFont val="Angsana New"/>
        <family val="1"/>
      </rPr>
      <t>พัฒนาคุณภาพหลักสูตรที่มุ่งจัดการศึกษาแบบTSU-LAEd</t>
    </r>
  </si>
  <si>
    <r>
      <t xml:space="preserve">1.2.1.2 </t>
    </r>
    <r>
      <rPr>
        <sz val="9"/>
        <color indexed="50"/>
        <rFont val="Angsana New"/>
        <family val="1"/>
      </rPr>
      <t xml:space="preserve"> </t>
    </r>
    <r>
      <rPr>
        <sz val="9"/>
        <color indexed="10"/>
        <rFont val="Angsana New"/>
        <family val="1"/>
      </rPr>
      <t>พัฒนาอาจารย์เพื่อเสริมสร้างสมรรถนะการจัดการเรียนรู้</t>
    </r>
  </si>
  <si>
    <r>
      <t xml:space="preserve">1.2.1.3 </t>
    </r>
    <r>
      <rPr>
        <sz val="9"/>
        <color indexed="50"/>
        <rFont val="Angsana New"/>
        <family val="1"/>
      </rPr>
      <t xml:space="preserve"> </t>
    </r>
    <r>
      <rPr>
        <sz val="9"/>
        <color indexed="10"/>
        <rFont val="Angsana New"/>
        <family val="1"/>
      </rPr>
      <t>พัฒนาระบบบริหารจัดการและสิ่งอำนวยความสะดวก</t>
    </r>
  </si>
  <si>
    <r>
      <t xml:space="preserve">1.2.1.5 </t>
    </r>
    <r>
      <rPr>
        <sz val="9"/>
        <color indexed="50"/>
        <rFont val="Angsana New"/>
        <family val="1"/>
      </rPr>
      <t xml:space="preserve"> </t>
    </r>
    <r>
      <rPr>
        <sz val="9"/>
        <color indexed="30"/>
        <rFont val="Angsana New"/>
        <family val="1"/>
      </rPr>
      <t>จัดตั้ง</t>
    </r>
    <r>
      <rPr>
        <sz val="9"/>
        <color indexed="10"/>
        <rFont val="Angsana New"/>
        <family val="1"/>
      </rPr>
      <t>หน่วยประสานงานศูนย์ภาษาและนวัตกรรมการเรียนรู้</t>
    </r>
  </si>
  <si>
    <r>
      <t xml:space="preserve">1.2.1.6  </t>
    </r>
    <r>
      <rPr>
        <sz val="9"/>
        <color indexed="10"/>
        <rFont val="Angsana New"/>
        <family val="1"/>
      </rPr>
      <t>พัฒนาวิทยาศาสตร์สุขภาพและศูนย์การแพทย์</t>
    </r>
  </si>
  <si>
    <r>
      <t xml:space="preserve">1.2.2.3 </t>
    </r>
    <r>
      <rPr>
        <sz val="8.5"/>
        <color indexed="50"/>
        <rFont val="Angsana New"/>
        <family val="1"/>
      </rPr>
      <t xml:space="preserve"> </t>
    </r>
    <r>
      <rPr>
        <sz val="8.5"/>
        <color indexed="10"/>
        <rFont val="Angsana New"/>
        <family val="1"/>
      </rPr>
      <t>ฝึกอบรมหลักสูตรเสริมสร้างสมรรถนะการจัดการเรียนรู้</t>
    </r>
  </si>
  <si>
    <r>
      <t xml:space="preserve">1.2.2.4  </t>
    </r>
    <r>
      <rPr>
        <sz val="9"/>
        <color indexed="30"/>
        <rFont val="Angsana New"/>
        <family val="1"/>
      </rPr>
      <t>จัดกิจกรรมส่ง</t>
    </r>
    <r>
      <rPr>
        <sz val="9"/>
        <color indexed="10"/>
        <rFont val="Angsana New"/>
        <family val="1"/>
      </rPr>
      <t>เสริมค่านิยมหลักของมหาวิทยาลัยทักษิณ</t>
    </r>
  </si>
  <si>
    <r>
      <t xml:space="preserve">1.2.2.5 </t>
    </r>
    <r>
      <rPr>
        <sz val="9"/>
        <color indexed="50"/>
        <rFont val="Angsana New"/>
        <family val="1"/>
      </rPr>
      <t xml:space="preserve"> </t>
    </r>
    <r>
      <rPr>
        <sz val="9"/>
        <color indexed="10"/>
        <rFont val="Angsana New"/>
        <family val="1"/>
      </rPr>
      <t>ติดตามและประเมินผลการจัดการเรียนรู้ของอาจารย์</t>
    </r>
  </si>
  <si>
    <t>1.2.3.2  การสร้างความร่วมมือในเครือข่ายการเรียนรู้ของอาเซียน (SEED)</t>
  </si>
  <si>
    <t>1.2.3.3 การแลกเปลี่ยนนิสิตกับมหาวิทยาลัยในต่างประเทศ</t>
  </si>
  <si>
    <r>
      <t xml:space="preserve">1.3.1.1 </t>
    </r>
    <r>
      <rPr>
        <sz val="9.5"/>
        <color indexed="30"/>
        <rFont val="Angsana New"/>
        <family val="1"/>
      </rPr>
      <t>จัดกิจกรรม</t>
    </r>
    <r>
      <rPr>
        <sz val="9.5"/>
        <color indexed="10"/>
        <rFont val="Angsana New"/>
        <family val="1"/>
      </rPr>
      <t>แลกเปลี่ยนเรียนรู้เพื่อร่วมกันพัฒนา</t>
    </r>
  </si>
  <si>
    <r>
      <t xml:space="preserve">1.3.1.2 </t>
    </r>
    <r>
      <rPr>
        <sz val="9.5"/>
        <color indexed="30"/>
        <rFont val="Angsana New"/>
        <family val="1"/>
      </rPr>
      <t>จัด</t>
    </r>
    <r>
      <rPr>
        <sz val="9.5"/>
        <color indexed="10"/>
        <rFont val="Angsana New"/>
        <family val="1"/>
      </rPr>
      <t>สัมมนาหลักสูตรที่ส่งเสริมการสร้างค่านิยมหลัก</t>
    </r>
  </si>
  <si>
    <r>
      <t xml:space="preserve">1.3.1.3 </t>
    </r>
    <r>
      <rPr>
        <sz val="9.5"/>
        <color indexed="30"/>
        <rFont val="Angsana New"/>
        <family val="1"/>
      </rPr>
      <t>จัดกิจกรรม</t>
    </r>
    <r>
      <rPr>
        <sz val="9.5"/>
        <color indexed="10"/>
        <rFont val="Angsana New"/>
        <family val="1"/>
      </rPr>
      <t>เชิดชูเกียรตินิสิต "คนเก่ง  คนดี  มีน้ำใจ"</t>
    </r>
  </si>
  <si>
    <t>1.3.1.4 การประเมินความพึงพอใจของผู้ใช้บัณฑิต</t>
  </si>
  <si>
    <r>
      <t xml:space="preserve">1.3.2.1 </t>
    </r>
    <r>
      <rPr>
        <sz val="9.5"/>
        <color indexed="10"/>
        <rFont val="Angsana New"/>
        <family val="1"/>
      </rPr>
      <t>ปรับปรุงหลักสูตร</t>
    </r>
  </si>
  <si>
    <r>
      <t xml:space="preserve">1.3.2.2 </t>
    </r>
    <r>
      <rPr>
        <sz val="9.5"/>
        <color indexed="10"/>
        <rFont val="Angsana New"/>
        <family val="1"/>
      </rPr>
      <t>พัฒนาการจัดการหลักสูตร</t>
    </r>
  </si>
  <si>
    <r>
      <t xml:space="preserve">1.3.2.3 </t>
    </r>
    <r>
      <rPr>
        <sz val="9.5"/>
        <color indexed="10"/>
        <rFont val="Angsana New"/>
        <family val="1"/>
      </rPr>
      <t>ประเมินคุณลักษณะของบัณฑิตที่พึงประสงค์</t>
    </r>
  </si>
  <si>
    <r>
      <t xml:space="preserve">2.1.1.1 </t>
    </r>
    <r>
      <rPr>
        <sz val="9"/>
        <color indexed="30"/>
        <rFont val="Angsana New"/>
        <family val="1"/>
      </rPr>
      <t>จัดทำ</t>
    </r>
    <r>
      <rPr>
        <sz val="9"/>
        <color indexed="10"/>
        <rFont val="Angsana New"/>
        <family val="1"/>
      </rPr>
      <t>แผนยุทธศาสตร์ด้านการวิจัยของมหาวิทยาลัย</t>
    </r>
  </si>
  <si>
    <r>
      <t>2.1.1.2</t>
    </r>
    <r>
      <rPr>
        <sz val="9.5"/>
        <color indexed="50"/>
        <rFont val="Angsana New"/>
        <family val="1"/>
      </rPr>
      <t xml:space="preserve"> </t>
    </r>
    <r>
      <rPr>
        <sz val="9.5"/>
        <color indexed="10"/>
        <rFont val="Angsana New"/>
        <family val="1"/>
      </rPr>
      <t>จัดทำแผนที่ยุทธศาสตร์(Roadmap)  ในการสร้าง</t>
    </r>
  </si>
  <si>
    <r>
      <t>2.1.1.3</t>
    </r>
    <r>
      <rPr>
        <sz val="9.5"/>
        <color indexed="50"/>
        <rFont val="Angsana New"/>
        <family val="1"/>
      </rPr>
      <t xml:space="preserve"> </t>
    </r>
    <r>
      <rPr>
        <sz val="9.5"/>
        <color indexed="10"/>
        <rFont val="Angsana New"/>
        <family val="1"/>
      </rPr>
      <t>พัฒนาระบบสารสนเทศเพื่อการบริหารจัดการงานวิจัย</t>
    </r>
  </si>
  <si>
    <r>
      <t xml:space="preserve">2.1.2.1  </t>
    </r>
    <r>
      <rPr>
        <sz val="9"/>
        <color indexed="10"/>
        <rFont val="Angsana New"/>
        <family val="1"/>
      </rPr>
      <t>พัฒนาศูนย์เครื่องมือกลางเพื่อการวิจัยและบัณฑิตศึกษา</t>
    </r>
  </si>
  <si>
    <r>
      <t xml:space="preserve">2.1.2.2  </t>
    </r>
    <r>
      <rPr>
        <sz val="9"/>
        <color indexed="10"/>
        <rFont val="Angsana New"/>
        <family val="1"/>
      </rPr>
      <t>แสวงหาความร่วมมือกับแหล่งทุนวิจัยภายนอก</t>
    </r>
  </si>
  <si>
    <t>2.2.1.1 การดำเนินงานต้นกล้านักวิจัย</t>
  </si>
  <si>
    <t>2.2.1.3 การร่วมมือด้านการวิจัยกับองค์กรการวิจัยระดับ</t>
  </si>
  <si>
    <t>2.2.1.4 สร้างนักวิจัยชุมชนเพื่อการพัฒนาเชิงพื้นที่</t>
  </si>
  <si>
    <t>2.2.1.5 พัฒนางานวิจัยของกลุ่มบูรณาการทางวิชาการ</t>
  </si>
  <si>
    <t>2.2.1.6 เชิดชูเกียรตินักวิจัยที่มีผลงานดีเด่น</t>
  </si>
  <si>
    <t>2.3.1.1 ดำเนินการวิจัยเชิงพื้นที่เพื่อพัฒนาชุมชนในจังหวัดพัทลุง</t>
  </si>
  <si>
    <t>2.3.2.1 สนับสนุนหน่วยวิจัย และศูนย์วิจัยเฉพาะทาง</t>
  </si>
  <si>
    <t>2.3.2.2 พัฒนาวารสารวิชาการระดับนานาชาติ</t>
  </si>
  <si>
    <t>2.3.3.1 พัฒนาผลงานวิจัยที่มีศักยภาพในการใช้ประโยชน์</t>
  </si>
  <si>
    <t>การบริการวิชาการเพื่อการพัฒนาสังคมที่ยั่งยืน</t>
  </si>
  <si>
    <t>3.1.1.1 สร้างเครือข่ายความร่วมมือด้านศิลปะและวัฒนธรรม</t>
  </si>
  <si>
    <t>3.2.1.1 ปรับปรุงภูมิทัศน์วัฒนธรรม</t>
  </si>
  <si>
    <t>3.2.1.2 ตลาดนัดศิลปะและวัฒนธรรม</t>
  </si>
  <si>
    <t>3.2.1.3 เปิดโลกศิลปะและวัฒนธรรม</t>
  </si>
  <si>
    <t>3.3.1.2 พัฒนาภารกิจบริการวิชาการเป็น ฝ่าย/ส่วนบริการวิชาการ</t>
  </si>
  <si>
    <t>1. จำนวนชุมชนที่ได้รับการถ่ายทอดความรู้</t>
  </si>
  <si>
    <t>3.3.2.1 สร้างความร่วมมือระหว่างหน่วยงาน องค์กรต่าง ๆ</t>
  </si>
  <si>
    <r>
      <t>3.4.1.1 การดำเนินการ "หนึ่งคณะ หนึ่งชุมชน</t>
    </r>
    <r>
      <rPr>
        <sz val="9.5"/>
        <color indexed="10"/>
        <rFont val="Angsana New"/>
        <family val="1"/>
      </rPr>
      <t>"</t>
    </r>
  </si>
  <si>
    <t>3.4.2.1 การพัฒนาศูนย์พัทลุงศึกษา</t>
  </si>
  <si>
    <t>3.4.2.3 ทักษิณถิ่นยุติธรรม</t>
  </si>
  <si>
    <t>โดยยึดหลักธรรมาภิบาลและพัฒนาไปสู่การพึ่งพา</t>
  </si>
  <si>
    <t>ตนเองได้อย่างยั่งยืน</t>
  </si>
  <si>
    <t>4.1.1.1 การพัฒนามหาวิทยาลัยสู่ความเป็นเลิศโดยใช้เกณฑ์คุณภาพ</t>
  </si>
  <si>
    <t xml:space="preserve">การศึกษาเพื่อการดำเนินการที่เป็นเลิศ (EdPEx) </t>
  </si>
  <si>
    <t>4.1.3.1 พัฒนางานวิเทศสัมพันธ์เป็น “ฝ่าย/ส่วน วิเทศสัมพันธ์</t>
  </si>
  <si>
    <t>4.1.4.1 พัฒนามหาวิทยาลัยสู่ความเป็น e- University</t>
  </si>
  <si>
    <t>4.2.2.1 พัฒนาบุคลากรร่วมกับมหาวิทยาลัยในประเทศ</t>
  </si>
  <si>
    <t>4.2.2.2  การดำเนินงาน On the Job Training</t>
  </si>
  <si>
    <t>4.2.3.1 การดำเนินงาน  “กลุ่มอนาคต ม.ทักษิณ”</t>
  </si>
  <si>
    <t xml:space="preserve">4.2.4.3 เสริมสร้างความผูกพันระหว่างผู้บริหาร อาจารย์  </t>
  </si>
  <si>
    <t>4.2.4.4 การประเมินความผูกพันของบุคลากร</t>
  </si>
  <si>
    <t>4.3.1.1 ลงทุนหรือร่วมทุนกับหน่วยงานหรือองค์การอื่น</t>
  </si>
  <si>
    <t>4.3.1.2 พัฒนาการบริหารจัดการทางการเงิน</t>
  </si>
  <si>
    <t>4.3.1.3 พัฒนาอสังหาริมทรัพย์เพื่อการบริการในลักษณะหารายได้</t>
  </si>
  <si>
    <t>4.3.2.1 บริการวิชาการเพื่อหารายได้</t>
  </si>
  <si>
    <t>4.3.2.2 จัดตั้งศูนย์บ่มเพาะธุรกิจและคลีนิคเทคโนโลยี</t>
  </si>
  <si>
    <t>4.4.1.1 ปรับปรุงระบบภูมิทัศน์ ให้เป็นมหาวิทยาลัยสีเขียว</t>
  </si>
  <si>
    <t>4.4.1.2 อนุรักษ์พลังงานและการจัดการพลังงานอาคารควบคุม</t>
  </si>
  <si>
    <t>และตอบสนองความต้องการของสังคม</t>
  </si>
  <si>
    <r>
      <t>สร้างความเข้มแข็งด้านการวิจัย</t>
    </r>
    <r>
      <rPr>
        <sz val="9.5"/>
        <color indexed="36"/>
        <rFont val="Angsana New"/>
        <family val="1"/>
      </rPr>
      <t>เชิงบูรณาการ</t>
    </r>
  </si>
  <si>
    <t>งบประมาณตามแผน(บาท)</t>
  </si>
  <si>
    <t>งบประมาณที่ใช้จริง (บาท)</t>
  </si>
  <si>
    <t>ผลการดำเนินงาน</t>
  </si>
  <si>
    <t>แผน</t>
  </si>
  <si>
    <t>ผล</t>
  </si>
  <si>
    <t>มหาวิทยาลัยทักษิณ ตามคุณลักษณะที่พึงประสงค์</t>
  </si>
  <si>
    <r>
      <t>มหาวิทยาลัยต่างประเทศเพื่อผลิตบัณฑิตที่</t>
    </r>
    <r>
      <rPr>
        <sz val="9"/>
        <color indexed="8"/>
        <rFont val="Angsana New"/>
        <family val="1"/>
      </rPr>
      <t>สอดคล้อง</t>
    </r>
  </si>
  <si>
    <t>ปฏิรูปการเรียนการสอนที่มุ่งพัฒนาศักยภาพของผู้เรียน</t>
  </si>
  <si>
    <t xml:space="preserve">ในยุคปัจจุบัน  </t>
  </si>
  <si>
    <t>ของมหาวิทยาลัย  (THAKSIN Core Values)</t>
  </si>
  <si>
    <t>พัฒนาระบบบริหารจัดการและระบบสนับสนุนทรัพยากร</t>
  </si>
  <si>
    <t>พัฒนาระบบจัดการผลงานวิจัยเพื่อนำสู่การใช้ประโยชน์</t>
  </si>
  <si>
    <t>พัฒนาการบริการวิชาการที่มีประสิทธิผล และสอดคล้อง</t>
  </si>
  <si>
    <t>3. ระดับความพึงพอใจของบุคลากรและนิสิต</t>
  </si>
  <si>
    <t>ต่อระบบการบริหารงานและธรรมาภิบาลของ</t>
  </si>
  <si>
    <t>4.1.3 โครงการพัฒนาระบบและกลไกสื่อสารองค์กรทั้ง</t>
  </si>
  <si>
    <t>ภายในและภายนอกมหาวิทยาลัย</t>
  </si>
  <si>
    <t>ฝ่ายวางแผนฯ</t>
  </si>
  <si>
    <r>
      <t>4.2.1.2 การพัฒนามาตรฐาน</t>
    </r>
    <r>
      <rPr>
        <sz val="8.5"/>
        <color indexed="8"/>
        <rFont val="Angsana New"/>
        <family val="1"/>
      </rPr>
      <t>ภาระงานสายสนับสนุน</t>
    </r>
  </si>
  <si>
    <t>4.2.2 โครงการพัฒนาบุคลากรสายสนับสนุนให้มีความรู้</t>
  </si>
  <si>
    <t>4.2.2.1 โครงการพัฒนาบุคลากรร่วมกับมหาวิทยาลัยในประเทศ</t>
  </si>
  <si>
    <t>ความสามารถ เป็นมืออาชีพ</t>
  </si>
  <si>
    <t>4.2.2.2 โครงการ On the Job Training</t>
  </si>
  <si>
    <t>และศิษย์เก่า</t>
  </si>
  <si>
    <t>พัฒนามหาวิทยาลัยทักษิณเป็นมหาวิทยาลัย</t>
  </si>
  <si>
    <t>สร้างความเข้มแข็งด้านการวิจัยเชิงบูรณาการและ</t>
  </si>
  <si>
    <t>ตอบสนองความต้องการของสังคม</t>
  </si>
  <si>
    <t>4.1.3.1 การพัฒนางานวิเทศสัมพันธ์เป็น “ฝ่าย/ส่วน วิเทศสัมพันธ์</t>
  </si>
  <si>
    <t>4.1.3.4 จัดตั้งศูนย์ภาษาเพื่อการสื่อสาร</t>
  </si>
  <si>
    <t xml:space="preserve">4.2.4.3 เสริมสร้างความผูกพันระหว่างผู้บริหาร อาจารย์ นิสิต  </t>
  </si>
  <si>
    <t>4.2.4.4  การประเมินความผูกพันของบุคลากร</t>
  </si>
  <si>
    <t>4.3.2.1 การบริการวิชาการเพื่อหารายได้</t>
  </si>
  <si>
    <t>4.4.1.2 การอนุรักษ์พลังงานและการจัดการพลังงานอาคารควบคุม</t>
  </si>
  <si>
    <t>1.1.1.1  จัดเวทีแลกเปลี่ยนเรียนรู้การจัดการศึกษาแบบ TSU-LAEd</t>
  </si>
  <si>
    <t>1.1.1.2  ปรับปรุงรายวิชาหมวดศึกษาทั่วไปที่เน้นการเรียนรู้เชิง</t>
  </si>
  <si>
    <t>1.1.1.3  พัฒนาหลักสูตรที่มุ่งจัดการศึกษาแบบ TSU-LAEd</t>
  </si>
  <si>
    <t>1.1.1.4  พัฒนาคุณภาพหลักสูตรที่มุ่งจัดการศึกษาแบบTSU-LAEd</t>
  </si>
  <si>
    <t>ระยะเวลาการดำเนินงาน</t>
  </si>
  <si>
    <r>
      <t>การติดตามและประเมินผลแผนปฏิบัติการประจำปี มหาวิทยาลัยทักษิณ  ประจำปีการศึกษา</t>
    </r>
    <r>
      <rPr>
        <b/>
        <sz val="16"/>
        <color indexed="10"/>
        <rFont val="Angsana New"/>
        <family val="1"/>
      </rPr>
      <t xml:space="preserve"> </t>
    </r>
    <r>
      <rPr>
        <b/>
        <sz val="16"/>
        <rFont val="Angsana New"/>
        <family val="1"/>
      </rPr>
      <t>2556</t>
    </r>
    <r>
      <rPr>
        <b/>
        <sz val="16"/>
        <color indexed="10"/>
        <rFont val="Angsana New"/>
        <family val="1"/>
      </rPr>
      <t xml:space="preserve"> </t>
    </r>
  </si>
  <si>
    <t>ฝ่ายพัฒนาการศึกษาและวิจัย</t>
  </si>
  <si>
    <r>
      <rPr>
        <sz val="9.5"/>
        <color indexed="10"/>
        <rFont val="Angsana New"/>
        <family val="1"/>
      </rPr>
      <t>2.1.1.1</t>
    </r>
    <r>
      <rPr>
        <sz val="9"/>
        <color indexed="10"/>
        <rFont val="Angsana New"/>
        <family val="1"/>
      </rPr>
      <t xml:space="preserve"> </t>
    </r>
    <r>
      <rPr>
        <sz val="9"/>
        <color indexed="30"/>
        <rFont val="Angsana New"/>
        <family val="1"/>
      </rPr>
      <t>จัดทำ</t>
    </r>
    <r>
      <rPr>
        <sz val="9"/>
        <color indexed="10"/>
        <rFont val="Angsana New"/>
        <family val="1"/>
      </rPr>
      <t>แผนยุทธศาสตร์ด้านการวิจัยของมหาวิทยาลัย</t>
    </r>
  </si>
  <si>
    <t xml:space="preserve"> - อยู่ระหว่างดำเนินการจัดทำราคากลางเพื่อ</t>
  </si>
  <si>
    <t>กำหนดรายละเอียดในการดำเนินการ</t>
  </si>
  <si>
    <t>ด้านการจัดการพลังงานและผลการดำเนินงาน</t>
  </si>
  <si>
    <t>ที่ผ่านมา</t>
  </si>
  <si>
    <t xml:space="preserve"> - จัดโครงการบรรยาย เรื่องเกณฑ์คุณภาพ </t>
  </si>
  <si>
    <t>การศึกษาสู่ความเป็นเลิศ ครั้งที่ 2</t>
  </si>
  <si>
    <t xml:space="preserve"> - จัดทำคำสั่งแต่งตั้งคณะทำงานยกร่างพฤติกรรม</t>
  </si>
  <si>
    <t>ที่พึงประสงค์ตามค่านิยมหลักของมหาวิทยาลัย</t>
  </si>
  <si>
    <t xml:space="preserve">             - โครงการพัฒนาระบบสารบรรณอิเล็กทรอนิกส์ (e-Document)</t>
  </si>
  <si>
    <t xml:space="preserve">             - โครงการพัฒนาระบบประชุมออนไลน์ (e-Meeting)</t>
  </si>
  <si>
    <t xml:space="preserve">             - โครงการพัฒนาระบบประชุมทางไกล (e-Conference)</t>
  </si>
  <si>
    <t xml:space="preserve">             - โครงการพัฒนาระบบประเมินแผนปฏิบัติการออนไลน์ (e-Plan)</t>
  </si>
  <si>
    <t xml:space="preserve">             - โครงการพัฒนาระบบประกันคุณภาพออนไลน์ (e-QA)</t>
  </si>
  <si>
    <t xml:space="preserve">             - โครงการพัฒนาระบบจดหมายอิเล็กทรอนิกส์ (e-Mail)</t>
  </si>
  <si>
    <t xml:space="preserve">             - โครงการพัฒนาระบบบริหารจัดการเว็บไซต์ของ หน่วยงาน</t>
  </si>
  <si>
    <r>
      <t xml:space="preserve">                 </t>
    </r>
    <r>
      <rPr>
        <sz val="8.5"/>
        <rFont val="Angsana New"/>
        <family val="1"/>
      </rPr>
      <t>ภายในมหาวิทยาลัย  (Web Template)</t>
    </r>
  </si>
  <si>
    <t xml:space="preserve"> - ได้มีการพัฒนาและมีการใช้งานจริงแล้ว</t>
  </si>
  <si>
    <t xml:space="preserve"> - อยู่ระหว่างการพัฒนาระบบ</t>
  </si>
  <si>
    <t xml:space="preserve"> - อยู่ระหว่างการออกแบบระบบ</t>
  </si>
  <si>
    <t xml:space="preserve"> - อยู่ระหว่างการทดลองใช้และแก้ไข</t>
  </si>
  <si>
    <t>ได้มีการจัดประชุมคณะทำงานและอยู่ระหว่าง</t>
  </si>
  <si>
    <t>เสนอคณะกรรมการที่เกี่ยวข้องเพื่ออกประกาศ</t>
  </si>
  <si>
    <t>จัดทำภาระงานและขั้นตอนการปฏิบัติงาน</t>
  </si>
  <si>
    <t>1 พฤติกรรมที่แสดงให้สื่อถึง ความรักความผูกพัน</t>
  </si>
  <si>
    <t>2. เงื่อนไขที่ทำให้บุคลากรรักองค์กร</t>
  </si>
  <si>
    <t>3 ถ้าอยากให้องค์กรรักควรปฏิบัติดังนี้...</t>
  </si>
  <si>
    <t xml:space="preserve"> - จัดประชุมครั้งที่ 1 ได้รับองค์ความรู้จาการเสวนา</t>
  </si>
  <si>
    <t xml:space="preserve">     -  กิจกรรมผู้บริหารพบประชาคม ณ วิทยาเขตสงขลา และพัทลุง</t>
  </si>
  <si>
    <t xml:space="preserve">     -  กิจกรรมสังสรรค์วันปีใหม่</t>
  </si>
  <si>
    <t>ความคิดเห็นในการพัฒนามหาวิทยาลัย</t>
  </si>
  <si>
    <t xml:space="preserve"> - บุคลากรได้เข้าใจนโยบาย และร่วมแสดง</t>
  </si>
  <si>
    <t>การบริหารจัดการ</t>
  </si>
  <si>
    <t>4.2.3 โครงการเตรียมความพร้อมบุคลากรด้าน</t>
  </si>
  <si>
    <t>ความคิดเห็น เพื่อร่วมพัฒนามหาวิทยาลัย</t>
  </si>
  <si>
    <t xml:space="preserve"> - ได้มีการจัดประชุมชี้แจงและร่วมแลกเปลี่ยน </t>
  </si>
  <si>
    <t xml:space="preserve">         -  พัฒนาระบบภูมิทัศน์วิทยาเขตสงขลา</t>
  </si>
  <si>
    <t xml:space="preserve">         - ปรับปรุงระบบบำบัดน้ำเสีย</t>
  </si>
  <si>
    <t xml:space="preserve">         - ปรับปรุงซ่อมแซมสาธารณูปการ</t>
  </si>
  <si>
    <t xml:space="preserve">         - รณรงค์และส่งเสริมการสร้างมหาวิทยาลัย 3R (Reuse Recycle Reduce)</t>
  </si>
  <si>
    <t xml:space="preserve">         - Green zone ลดการเปลี่ยนแปลงภูมิอากาศ</t>
  </si>
  <si>
    <t xml:space="preserve">          -  รณรงค์และส่งเสริมการอนุรักษ์พลังงาน</t>
  </si>
  <si>
    <t xml:space="preserve">          -  การใช้พลังงานแสงอาทิตย์ (ห้องสมุด)</t>
  </si>
  <si>
    <t xml:space="preserve">          - การผลิตปุ๋ยชีวภาพจากวัตถุอินทรีย์และวัตถุเหลือใช้</t>
  </si>
  <si>
    <t xml:space="preserve"> - กำลังดำเนินการ</t>
  </si>
  <si>
    <t xml:space="preserve"> - อยู่ระหว่างการเก็บรวบรวมข้อมูล</t>
  </si>
  <si>
    <t xml:space="preserve"> - ศิษย์เก่าคณะนิติศาสตร์</t>
  </si>
  <si>
    <t>ศิลปวิทยาศาสตร์เพื่อการพัฒนาทักษะแห่งศตวรรษ</t>
  </si>
  <si>
    <t>สู่บัณฑิตที่พึงประสงค์และการศึกษาแนว</t>
  </si>
  <si>
    <t>การพัฒนาการเรียนการสอนในรายวิชาศึกษาทั่วไป</t>
  </si>
  <si>
    <t>ศึกษาทั่วไป และจะเริ่มใช้ในปีการศึกษา 2558</t>
  </si>
  <si>
    <t xml:space="preserve"> - กำลังดำเนินการปรับปรุงหลักสูตรหมวดวิชา</t>
  </si>
  <si>
    <t>การสอนโดนใช้ภาษาอังกฤษ เมื่อ 25 มี.ค.57</t>
  </si>
  <si>
    <t xml:space="preserve"> - โครงการแลกเปลี่ยนเรียนรู้การจัดการเรียน</t>
  </si>
  <si>
    <t xml:space="preserve"> - กำลังดำเนินการจัดโครงการหลักสูตร</t>
  </si>
  <si>
    <t>การสอนระดับอุดมศึกษา</t>
  </si>
  <si>
    <t xml:space="preserve"> การเสริมสร้างสมรรถนะการจัดการเรียน</t>
  </si>
  <si>
    <r>
      <t xml:space="preserve">1.2.1.3 </t>
    </r>
    <r>
      <rPr>
        <sz val="9"/>
        <color indexed="50"/>
        <rFont val="Angsana New"/>
        <family val="1"/>
      </rPr>
      <t xml:space="preserve"> </t>
    </r>
    <r>
      <rPr>
        <sz val="9"/>
        <color indexed="10"/>
        <rFont val="Angsana New"/>
        <family val="1"/>
      </rPr>
      <t>พัฒนาระบบบริหารจัดการและสิ่งอำนวยความสะดวกในการจัด</t>
    </r>
  </si>
  <si>
    <t>การเรียนรู้แนวใหม่</t>
  </si>
  <si>
    <t xml:space="preserve"> (คณะวิทย์ 27 ผลงาน / คณะเศรษฐศาสตร์ฯ 12 ผลงาน /</t>
  </si>
  <si>
    <t xml:space="preserve"> - ผลดำเนินงานในภาพรวม ม.ทักษิณ รวม 84 ผลงาน</t>
  </si>
  <si>
    <t xml:space="preserve"> คณะศิลปกรรมศาสตร์ 7 ผลงาน / คณะเทคโนฯ 15 ผลงาน)</t>
  </si>
  <si>
    <t xml:space="preserve"> - ผลดำเนินงานในภาพรวม ม.ทักษิณ รวม 21 ผลงาน</t>
  </si>
  <si>
    <t xml:space="preserve"> - ผลดำเนินงานในภาพรวม ม.ทักษิณ = 20,998,855 บาท</t>
  </si>
  <si>
    <t>ทุกคณะ</t>
  </si>
  <si>
    <t xml:space="preserve"> - ผลดำเนินงานในภาพรวม ม.ทักษิณ รวม 61 ผลงาน</t>
  </si>
  <si>
    <t>2.2.1.3 การร่วมมือด้านการวิจัยกับองค์กรการวิจัยระดับนานาชาติ</t>
  </si>
  <si>
    <t>วิทยาเขตสงขลา/พัทลุง</t>
  </si>
  <si>
    <t xml:space="preserve"> - รองอธิการบดีวิทยาเขต</t>
  </si>
  <si>
    <t xml:space="preserve"> - ดำเนินการแต่งตั้งคณะทำงานยกร่างพฤติกรรม</t>
  </si>
  <si>
    <t>ที่พึงประสงค์ตามค่านิยมหลักของ</t>
  </si>
  <si>
    <t>ที่ 2212/2557 ลงวันที่ 1 เม.ย.57</t>
  </si>
  <si>
    <t xml:space="preserve">มหาวิทยาลัยทักษิณ  ตามคำสั่งม.ทักษิณ </t>
  </si>
  <si>
    <t>ของผู้ใช้บัณฑิตตามกรอบ TQF และอัตลักษณ์</t>
  </si>
  <si>
    <t xml:space="preserve"> - อยู่ระหว่างการดำเนินการสำรวจความพึงพอใจ</t>
  </si>
  <si>
    <t xml:space="preserve"> - ได้พัฒนาระบบสารสนเทศเพื่อรองรับการ</t>
  </si>
  <si>
    <t>บริหารงานวิจัยของ ม.ทักษิณ เช่น ระบบเพื่อขอ</t>
  </si>
  <si>
    <t xml:space="preserve">รับทุนวิจัยเงินรายได้ (RPMS) ระบบวารสาร </t>
  </si>
  <si>
    <t xml:space="preserve">ม.ทักษิณและวารสารปาริชาต อิเล็กทรอนิกส์ </t>
  </si>
  <si>
    <t>(E-Journal) ระบบบูรณาการและเชื่อมโยงฐานข้อมูล</t>
  </si>
  <si>
    <t>งานวิจัย ระบบปรึกษาปัญหาการวิจัย เว็บไวต์</t>
  </si>
  <si>
    <t>สถาบันวิจัยฯ เว็บไซต์งานประชุมวิชาการระดับชาติ</t>
  </si>
  <si>
    <t>ประจำปี เว็บไซต์หลักสูตรการพัฒนาศักยภาพ</t>
  </si>
  <si>
    <t>บุคลากรด้านการวิจัยประจำปี ฐานข้อมูลผู้ทรงคุณวุฒิ</t>
  </si>
  <si>
    <t xml:space="preserve"> - จัดโครงการนักวิจัยพบแหล่งทุนวิจัย </t>
  </si>
  <si>
    <t>เมื่อวันที่ 29 พ.ย.56  โดยนักวิจัยได้เข้าร่วมการสัมมนา</t>
  </si>
  <si>
    <t>เรื่อง...ระบบการยื่นขอทุนวิจัยแบบจุดเดียว</t>
  </si>
  <si>
    <t xml:space="preserve"> แบบเบ็ดเสร็จ โดย วช. ร่วมกับเครือข่ายยองค์การ</t>
  </si>
  <si>
    <t>บริหารงานวิจัยแห่งชาติ   (คอบช.)</t>
  </si>
  <si>
    <t xml:space="preserve"> -  การสร้างความร่วมมือการวิจัยด้านยางพารา </t>
  </si>
  <si>
    <t xml:space="preserve"> (หน่วยงานระดับนานาชาติ)</t>
  </si>
  <si>
    <t xml:space="preserve">  ร่วมกับCIRAD เมื่อวันที่ 10-11 ธ.ค.56 </t>
  </si>
  <si>
    <t xml:space="preserve"> - การจัดทำบันทึกข้อตกลงความร่วมมือ (MOU)  กับ </t>
  </si>
  <si>
    <t xml:space="preserve"> บ.สากล เอนเนอยี่ จำกัด เพื่อร่วมกันสนับสนุนทุน</t>
  </si>
  <si>
    <t>วิจัยการพัฒนางาน (3 ก.พ.57)</t>
  </si>
  <si>
    <t xml:space="preserve"> - การประชุมพบปะแหล่งทุนภายนอก สวก.</t>
  </si>
  <si>
    <t>เพื่อรับฟังข้อกำหนดการให้ทุน และชี้แจงการให้ทุน</t>
  </si>
  <si>
    <t>และการสนับสนุนทุนวิจัยเพื่อนำไปสู่ใช้ประโยชน์</t>
  </si>
  <si>
    <t>ในเชิงพาณิชย์ (2 ครั้ง เมื่อ 25 ก.ย.56 และ 7 มี.ค.57)</t>
  </si>
  <si>
    <t xml:space="preserve"> - การประชุมหารือร่วมกับ สกว. และ ม.สงขลานครินทร์ </t>
  </si>
  <si>
    <t>(สำนักประสานงานชุดโครงการวิจัยและพัฒนาเชิงพื้นที่</t>
  </si>
  <si>
    <t xml:space="preserve"> จ.พัทลุง </t>
  </si>
  <si>
    <t xml:space="preserve">ภาคใต้ตอนล่าง) เพื่อหารือการพัฒนางานวิจัยเชิงพื้นที่ </t>
  </si>
  <si>
    <t>(เมื่อ 13 พ.ย.56) โดยจัดให้นักวิจัยที่ประสบ</t>
  </si>
  <si>
    <t>ความสำเร็จมาเล่าประสบการณ์ให้นักวิจัยรุ่นใหม่ฟัง</t>
  </si>
  <si>
    <t>เพื่อเป็นการกระตุ้นและสร้างแรงบันดาลใจในการ</t>
  </si>
  <si>
    <t>ทำวิจัย รวมทั้งเป็นกิจกรรมที่เน้นย้ำการปฏิบัติ</t>
  </si>
  <si>
    <t>ตามระเบียบและสัญญาการรับทุนฯ  เพื่อทำ</t>
  </si>
  <si>
    <t>การติดค้างงานวิจัย</t>
  </si>
  <si>
    <t>ความเข้าใจร่วมกัน และเป็นมาตรการป้องกัน</t>
  </si>
  <si>
    <t xml:space="preserve"> -  ปรับกิจกรรมเป็น..การปฐมนิเทศน์นักวิจัยรุ่นใหม่ </t>
  </si>
  <si>
    <t xml:space="preserve"> - ได้มีการดำเนินโครงการวิจัยระดับมหาวิทยาลัย</t>
  </si>
  <si>
    <t>การพัฒนางานวิจัยเชิงพื้นที่ จ.พัทลุง เพื่อสร้าง</t>
  </si>
  <si>
    <t>องค์ความรู้ที่สามารถตอบโจทย์การแก้ปัญหาในพื้นที่</t>
  </si>
  <si>
    <t>และเป็นการพัฒนาคุณภาพนักวิจัย</t>
  </si>
  <si>
    <t xml:space="preserve"> -  กำหนดให้นักวิจัยรุ่นใหม่ที่เสนอขอรับทุนวิจัย</t>
  </si>
  <si>
    <t xml:space="preserve">ต้องมีพี่เลี้ยงการวิจัย / ที่ปรึกษาโครงการวิจัย </t>
  </si>
  <si>
    <t>เพื่อทำหน้าที่ให้คำแนะนำตลอดการวิจัย</t>
  </si>
  <si>
    <t xml:space="preserve"> - จัดโครงการพัฒนาการเขียนบทความวิจัยเพื่อตีพิมพ์</t>
  </si>
  <si>
    <t>ในวารสารวิชาการระดับนานาชาติ ที่มีพี่เลี้ยงการวิจัย</t>
  </si>
  <si>
    <t>จากภายนอกมหาวิทยาลัยที่ประสบความสำเร็จ</t>
  </si>
  <si>
    <t>มาแล้ว มาให้ข้อเสนอแนะเทคนิคการดำเนินการ</t>
  </si>
  <si>
    <t xml:space="preserve">(วันที่ 6-7 ก.พ.57)              </t>
  </si>
  <si>
    <t xml:space="preserve"> -  มีการพิจารณา 2 รางวัล</t>
  </si>
  <si>
    <t xml:space="preserve"> - รางวัลผลงานวิจัยหรืองานสร้างสรรค์ดีเด่น ปี 2556 (เป็นการพิจารณาผลงานด้านการวิจัย 1 ปี เพื่อให้รางวัลบุคคลที่มีผลงานดีเด่นด้านการวิจัย และเป็นการกระตุ้นและสร้างแรงจูงใจให้เกิดการทำงานวิจัยอย่างต่อเนื่อง) สำหรับปีปัจจุบันอยู่ในกระบวนการพิจารณา ซึ่งจะเสร็จสิ้น เดือน พ.ค.57</t>
  </si>
  <si>
    <t>1. หน่วยวิจัยพืชเขตร้อนในภาคใต้</t>
  </si>
  <si>
    <t>2. หน่วยวิจัยการศึกษาการย้ายถิ่นข้ามแดน</t>
  </si>
  <si>
    <t>3. หน่วยวิจัยการจัดการทรัพยากรจุลินทรีย์</t>
  </si>
  <si>
    <t xml:space="preserve"> 4. หน่วยวิจัยคณิตศาสตร์บูรณาการ</t>
  </si>
  <si>
    <t>เชิงความหมาย</t>
  </si>
  <si>
    <t>5. หน่วยวิจัยการจัดการความรู้และเทคโนโลยีเว็บ</t>
  </si>
  <si>
    <t>ม.ทักษิณ</t>
  </si>
  <si>
    <t xml:space="preserve"> 6. หน่วยวิจัยประชาธิปไตยชุมชนเพื่อการพัฒนา </t>
  </si>
  <si>
    <t>คุณภาพสังคมอย่างยั่งยืน</t>
  </si>
  <si>
    <t>7. หน่วยวิจัยการเรียนรู้เชิงบูรณาการเพื่อพัฒนา</t>
  </si>
  <si>
    <t>ธรรมชาติและวัสดุเศษเหลือ</t>
  </si>
  <si>
    <t>8. หน่วยวิจัยเคมีสำหรับการใช้ประโยชน์ทรัพยากร</t>
  </si>
  <si>
    <t>ความหลากหลายทางชีวภาพของท้องถิ่น</t>
  </si>
  <si>
    <t>9. หน่วยวิจัยทรัพยากรธรรมชาติและ</t>
  </si>
  <si>
    <t>1. โครงการจุดประกาย งานวิชาการสู่การใช้</t>
  </si>
  <si>
    <t>ประโยชน์เชิงพาณิชย์ : ถูกต้อง เป็นธรรม ใช้ได้</t>
  </si>
  <si>
    <t>จริง เมื่อวันที่ 14 ส.ค.56 ซึ่งเป็นกิจกรรมการให้</t>
  </si>
  <si>
    <t>ความรู้ความเข้าใจกระบวนการและประโยชย์</t>
  </si>
  <si>
    <t>ของการจดทะเบียนทรัพย์สินทางปัญญา และ</t>
  </si>
  <si>
    <t>ประโยชน์ เชิงพาณิชย์</t>
  </si>
  <si>
    <t>2.3.3 โครงการพัฒนาผลงานวิจัยที่มีศักยภาพในการใช้</t>
  </si>
  <si>
    <t>2. โครงการ..การพัฒนาศักยภาพในการบริหาร</t>
  </si>
  <si>
    <t>จัดการงานวิจัยอย่างมีประสิทธิภาพและการ</t>
  </si>
  <si>
    <t>เตรียมความพร้อมในการบริหารจัดการด้าน</t>
  </si>
  <si>
    <t xml:space="preserve">ทรัพย์สินทางปัญญา เมื่อวันที่ 11-15 ธ.ค.57    </t>
  </si>
  <si>
    <t xml:space="preserve"> ณ  ม.เชียงใหม่ และ ม.แม่ฟ้าหลวง เพื่อรับฟัง</t>
  </si>
  <si>
    <t xml:space="preserve">กระบวนการพัฒนางานวิจัยและงานสร้างสรรค์ </t>
  </si>
  <si>
    <t>เสริมสร้างแนวคิดและทักษะในการพัฒนาโครงการ</t>
  </si>
  <si>
    <t>วิจัยที่สามารถใช้ประโยชน์ได้จริง</t>
  </si>
  <si>
    <t>รวมถึงแนวทางการบริหารจัดการเพื่อนำผลงานวิจัย</t>
  </si>
  <si>
    <t>ไปใช้ประโยชน์ในเชิงพาณิชย์</t>
  </si>
  <si>
    <t>ของ ม.ทักษิณ มีดังนี้</t>
  </si>
  <si>
    <t>3.ในส่วนของการดำเนินการทรัพย์สินทางปัญญาของ</t>
  </si>
  <si>
    <t>3.1 กำหนดหลักเกณฑ์การสนับสนุนเงินรางวัล</t>
  </si>
  <si>
    <t>ผลงานวิจัยที่ได้รับการจดทะเบียนทรัพย์สินทางปัญญา</t>
  </si>
  <si>
    <t>3.2 ออกประกาศ..การบริหารจัดการทรัพย์สินทางปัญญา</t>
  </si>
  <si>
    <t xml:space="preserve">และการจัดสรรสิทธิประโยชน์ด้านทรัพย์สินทางปัญญา </t>
  </si>
  <si>
    <t>เพื่อแจ้งความจำนงการขอรับสิทธิบัตร/อนุสิทธิบัตร</t>
  </si>
  <si>
    <t>3.4 ได้พัฒนาบุคลกรโดยการเข้าอบรมหลักสูตร</t>
  </si>
  <si>
    <t>ความรู้วิธีปฏิบัติเกี่ยวกับการขอรับสิทธิบัตรและการ</t>
  </si>
  <si>
    <t>ความร่วมมือด้านสิทธิบัตร</t>
  </si>
  <si>
    <t>ขอรับความคุ้มครองการประดิษฐ์ตามสนธิสัญญา</t>
  </si>
  <si>
    <t xml:space="preserve"> (Patent Cooperation Treaty : PCT)</t>
  </si>
  <si>
    <t xml:space="preserve">ทะเบียนตัวแทนสิทธิบัตร เลขที่ใบอนุญาต 2344 </t>
  </si>
  <si>
    <t>ณ กรมทรัพย์สินทางปัญญา และได้สอบผ่านการขึ้น</t>
  </si>
  <si>
    <t xml:space="preserve"> “สังเคราะห์อนุภาคทองคำนาโนจากแผ่นทองคำเปลว” </t>
  </si>
  <si>
    <t>โดย  ม.ทักษิณ (ผู้ประดิษฐ์คือ ผศ.ดร.นินนาท์ จันทร์สูรย์)</t>
  </si>
  <si>
    <t>อ้างอิงเลขที่คำขอ 1303000492  จากสำนักงานพาณิชย์</t>
  </si>
  <si>
    <t>จังหวัดพัทลุง</t>
  </si>
  <si>
    <t xml:space="preserve"> 3.5 ยื่นขอรับอนุสิทธิบัตร ชื่อ...การประดิษฐ์</t>
  </si>
  <si>
    <t>3.3  มีการกำหนดแนวทาง ขั้นตอน การดำเนินการ</t>
  </si>
  <si>
    <t xml:space="preserve">3.6 ยื่นขอรับอนุสิทธิบัตร ชื่อ..การประดิษฐ์ </t>
  </si>
  <si>
    <t xml:space="preserve">“กรรมวิธีการผลิตน้ำมันจากไรแดง”    โดย  ม.ทักษิณ </t>
  </si>
  <si>
    <t xml:space="preserve">(ผู้ประดิษฐ์คือ อ.ดร.ทวีเดช ไชยนาพงษ์) 
</t>
  </si>
  <si>
    <t>2.3.3.1 พัฒนาผลงานวิจัยที่มีศักยภาพในการใช้ประโยชน์เชิงพาณิชย์</t>
  </si>
  <si>
    <t>งบประมาณ    ตามแผน (บาท)</t>
  </si>
  <si>
    <t xml:space="preserve"> - รางวัลบุคลากรตัวอย่างด้านการวิจัย ปี 2556    (เป็นการพิจารณาประวัติบุคลากรที่มีผลงานดีเด่นด้านการวิจัย สร้างคุณประโยชน์ทางวิชาการให้กับมหาวิทยาลัยและสังคม และเป็นผู้ที่มีจริยธรรม            มีคุณสมบัติเหมาะสมและได้รับการยอมรับใน            วงวิชาการ สมควรเป็นแบบอย่างแก่นักวิจัยอื่น)     ซึ่งผู้ได้รับรางวัลคือ ผศ.ดร.จอมภพ แววศักดิ์</t>
  </si>
  <si>
    <t>ตัวชี้วัดหลัก</t>
  </si>
  <si>
    <t xml:space="preserve"> - มีแผนจะจัดโครงการประชุมสัมมนา เรื่อง แนวทาง</t>
  </si>
  <si>
    <t>ที่ 21 ในเดือน พ.ค. 57</t>
  </si>
  <si>
    <t xml:space="preserve"> - จัดทำแล้วเสร็จ อยู่ในระหว่างเสนอที่ประชุม</t>
  </si>
  <si>
    <t>ที่เกี่ยวข้อง</t>
  </si>
  <si>
    <t xml:space="preserve"> - อยู่ระหว่างดำเนินการ</t>
  </si>
  <si>
    <t xml:space="preserve"> - อยู่ในช่วงการกำหนดรายละเอียดครุภัณฑ์ประจำอาคาร</t>
  </si>
  <si>
    <r>
      <t xml:space="preserve"> - </t>
    </r>
    <r>
      <rPr>
        <u val="single"/>
        <sz val="9"/>
        <color indexed="8"/>
        <rFont val="Angsana New"/>
        <family val="1"/>
      </rPr>
      <t>ศูนย์วิจัย</t>
    </r>
    <r>
      <rPr>
        <sz val="9"/>
        <color indexed="8"/>
        <rFont val="Angsana New"/>
        <family val="1"/>
      </rPr>
      <t xml:space="preserve">    1. ศูนย์วิจัยพลังงานและสิ่งแวดล้อม</t>
    </r>
  </si>
  <si>
    <r>
      <t xml:space="preserve"> -  </t>
    </r>
    <r>
      <rPr>
        <u val="single"/>
        <sz val="9"/>
        <color indexed="8"/>
        <rFont val="Angsana New"/>
        <family val="1"/>
      </rPr>
      <t xml:space="preserve">หน่วยวิจัย </t>
    </r>
    <r>
      <rPr>
        <sz val="9"/>
        <color indexed="8"/>
        <rFont val="Angsana New"/>
        <family val="1"/>
      </rPr>
      <t xml:space="preserve"> </t>
    </r>
  </si>
  <si>
    <t xml:space="preserve"> - จัดทำแผนการปรับปรุงเรียบร้อยแล้ว </t>
  </si>
  <si>
    <t>เสนอสภามหาวิทยาลัยเพื่อทราบ</t>
  </si>
  <si>
    <t xml:space="preserve"> - หน่วยงานที่เกี่ยวข้องอยู่ระหว่างรวบรวมข้อมูล</t>
  </si>
  <si>
    <t xml:space="preserve"> - มีการจัดประชุมแลกเปลี่ยนความคิดเห็นแล้ว</t>
  </si>
  <si>
    <t>1 ครั้ง</t>
  </si>
  <si>
    <r>
      <rPr>
        <sz val="9"/>
        <color indexed="8"/>
        <rFont val="Angsana New"/>
        <family val="1"/>
      </rPr>
      <t xml:space="preserve">  - </t>
    </r>
    <r>
      <rPr>
        <sz val="9"/>
        <color indexed="8"/>
        <rFont val="Angsana New"/>
        <family val="1"/>
      </rPr>
      <t>อยู่ในระหว่างดำเนินการ</t>
    </r>
  </si>
  <si>
    <t xml:space="preserve"> - จัดประชุมเพื่อทบทวนโครงสร้างคณะทำงาน</t>
  </si>
  <si>
    <t xml:space="preserve"> - แจ้งให้หน่วยงานส่งรายชื่อผู้ที่สนใจเข้าร่วม</t>
  </si>
  <si>
    <t xml:space="preserve">โครงการ เมื่อวันที่ 11 เม.ย. 57 </t>
  </si>
  <si>
    <t xml:space="preserve"> - อยู่ในช่วงการเจรจาและพัฒนาความร่วมมือกับ</t>
  </si>
  <si>
    <t>Universitas Syiah Kuala ประเทศอินโดนีเซีย</t>
  </si>
  <si>
    <t>โดยพัฒนาโครงการวิจัยร่วมกับคณะที่เกี่ยวข้องของ</t>
  </si>
  <si>
    <t>มหาวิทยาลัยทักษิณ และพัฒนาหลักสูตรต่อไป</t>
  </si>
  <si>
    <t xml:space="preserve"> - อยู่ในระหว่างดำเนินการ โดยจะสรรหาคณาจารย์</t>
  </si>
  <si>
    <t>และนิสิตเข้าร่วมโครงการ ณ ประเทศมาเลเซียและ</t>
  </si>
  <si>
    <t>ประเทศฟิลิปปินส์ต่อไป</t>
  </si>
  <si>
    <t>3.1.1  จำนวนกิจกรรมที่ได้รับการยกย่องว่าเป็น</t>
  </si>
  <si>
    <t>ประโยชน์ต่อสังคมและประเทศชาติ</t>
  </si>
  <si>
    <t>3.1.2  เครือข่ายความร่วมมือด้านการบริการวิชาการ/</t>
  </si>
  <si>
    <t>ศิลปวัฒนธรรมกับหน่วยงานภายนอก</t>
  </si>
  <si>
    <t>3.2.1 จำนวนกิจกรรมที่ดำเนินการ</t>
  </si>
  <si>
    <t xml:space="preserve">                -  โรงละครกลางแจ้ง</t>
  </si>
  <si>
    <t xml:space="preserve">                -  พัฒนาลานปู่เลียบ (ประติมากรรมท้องถิ่น)</t>
  </si>
  <si>
    <t xml:space="preserve">                -  พัฒนาลานโพ้นทะเล</t>
  </si>
  <si>
    <t xml:space="preserve"> - หน่วยงานที่เกี่ยวข้องกำลังรวบรวมข้อมูล</t>
  </si>
  <si>
    <r>
      <t>3.3.1</t>
    </r>
    <r>
      <rPr>
        <sz val="9.5"/>
        <color indexed="50"/>
        <rFont val="Angsana New"/>
        <family val="1"/>
      </rPr>
      <t xml:space="preserve"> </t>
    </r>
    <r>
      <rPr>
        <sz val="9.5"/>
        <color indexed="36"/>
        <rFont val="Angsana New"/>
        <family val="1"/>
      </rPr>
      <t>ระดับความสำเร็จ</t>
    </r>
    <r>
      <rPr>
        <sz val="9.5"/>
        <color indexed="8"/>
        <rFont val="Angsana New"/>
        <family val="1"/>
      </rPr>
      <t>ของการพัฒนาระบบการให้</t>
    </r>
  </si>
  <si>
    <t>3.3.2.1 จำนวนชุมชนหรือองค์กรภายนอกที่มีความ</t>
  </si>
  <si>
    <t>ร่วมมือด้านบริการวิชาการ</t>
  </si>
  <si>
    <t>3.4.1 จำนวนชุมชนที่มีการบูรณาการการบริการ</t>
  </si>
  <si>
    <t>วิชาการ ศิลปวัฒนธรรม และการพัฒนาสังคม</t>
  </si>
  <si>
    <t>3.4.2 จำนวนกลุ่มบูรณาการทางวิชาการ</t>
  </si>
  <si>
    <r>
      <t>3.4.1.1 การดำเนินการ "หนึ่งคณะ หนึ่งชุมช</t>
    </r>
    <r>
      <rPr>
        <sz val="9.5"/>
        <color indexed="8"/>
        <rFont val="Angsana New"/>
        <family val="1"/>
      </rPr>
      <t>น"</t>
    </r>
  </si>
  <si>
    <t xml:space="preserve"> - ดำเนินการจัดทำกรอบแนวคิดเสนอขอความเห็นชอบ</t>
  </si>
  <si>
    <t xml:space="preserve"> - ได้รับการจัดสรรงบประมาณเพื่อก่อสร้าง</t>
  </si>
  <si>
    <t>อาคาร และอยู่ในระหว่างการหาผู้ว่าจ้าง</t>
  </si>
  <si>
    <t xml:space="preserve"> - อยู่ในระหว่างดำเนินการ</t>
  </si>
  <si>
    <t xml:space="preserve">เชิงพาณิชย์ </t>
  </si>
  <si>
    <r>
      <t xml:space="preserve">3. </t>
    </r>
    <r>
      <rPr>
        <sz val="9"/>
        <color indexed="10"/>
        <rFont val="Angsana New"/>
        <family val="1"/>
      </rPr>
      <t>จำนวน</t>
    </r>
    <r>
      <rPr>
        <sz val="9"/>
        <color indexed="8"/>
        <rFont val="Angsana New"/>
        <family val="1"/>
      </rPr>
      <t>ผลงานวิจัยที่มีการนำไปใช้ประโยชน์</t>
    </r>
    <r>
      <rPr>
        <sz val="9"/>
        <color indexed="10"/>
        <rFont val="Angsana New"/>
        <family val="1"/>
      </rPr>
      <t>ต่อสังคม</t>
    </r>
    <r>
      <rPr>
        <sz val="9"/>
        <color indexed="8"/>
        <rFont val="Angsana New"/>
        <family val="1"/>
      </rPr>
      <t>/</t>
    </r>
  </si>
  <si>
    <r>
      <t xml:space="preserve">3. </t>
    </r>
    <r>
      <rPr>
        <sz val="8.5"/>
        <color indexed="10"/>
        <rFont val="Angsana New"/>
        <family val="1"/>
      </rPr>
      <t>จำนวน</t>
    </r>
    <r>
      <rPr>
        <sz val="8.5"/>
        <color indexed="8"/>
        <rFont val="Angsana New"/>
        <family val="1"/>
      </rPr>
      <t>ผลงานวิจัยที่มีการนำไปใช้ประโยชน์</t>
    </r>
    <r>
      <rPr>
        <sz val="8.5"/>
        <color indexed="10"/>
        <rFont val="Angsana New"/>
        <family val="1"/>
      </rPr>
      <t>ต่อสังคม</t>
    </r>
    <r>
      <rPr>
        <sz val="8.5"/>
        <color indexed="8"/>
        <rFont val="Angsana New"/>
        <family val="1"/>
      </rPr>
      <t>/</t>
    </r>
  </si>
  <si>
    <t>การบริหารงานและธรรมาภิบาลของมหาวิทยาลัย</t>
  </si>
  <si>
    <t>รองรับความต้องการของสังคม ผู้ใช้บัณฑิตทั่วไป</t>
  </si>
  <si>
    <t xml:space="preserve">ผลิตบัณฑิตคุณภาพ มีทักษะสากล สมบูรณ์ในอัตลักษณ์ </t>
  </si>
  <si>
    <r>
      <rPr>
        <b/>
        <u val="single"/>
        <sz val="14"/>
        <color indexed="8"/>
        <rFont val="Angsana New"/>
        <family val="1"/>
      </rPr>
      <t>ประเด็นยุทธศาสตร์ที่</t>
    </r>
    <r>
      <rPr>
        <b/>
        <sz val="14"/>
        <color indexed="8"/>
        <rFont val="Angsana New"/>
        <family val="1"/>
      </rPr>
      <t xml:space="preserve"> 1  การพัฒนาความเป็นเลิศในการผลิตบัณฑิตคุณภาพระดับสากล และความเป็นเลิศในการจัดการศึกษาระดับนานาชาติ</t>
    </r>
  </si>
  <si>
    <t>1. ระดับการยอมรับของนายจ้างต่อบัณฑิตตามเกณฑ์</t>
  </si>
  <si>
    <t xml:space="preserve">1.1.1  โครงการพัฒนาคุณภาพการจัดการศึกษา </t>
  </si>
  <si>
    <t>1.1.2  โครงการพัฒนาบัณฑิตสู่ระดับสากล</t>
  </si>
  <si>
    <t>เป้าประสงค์/กลยุทธ์/มาตรการ</t>
  </si>
  <si>
    <t>1. สร้างหน่วยนวัตกรรมการเรียนรู้เพื่อรับผิดชอบ</t>
  </si>
  <si>
    <t xml:space="preserve">รับผิดชอบ รอบรู้ สู้งาน มีประสบการณ์เชิงปฏิบัติ  </t>
  </si>
  <si>
    <t xml:space="preserve">3. เสริมอัตลักษณ์ผู้เรียนที่สมบูรณ์ด้วยความเป็นคนดี </t>
  </si>
  <si>
    <t xml:space="preserve">พัฒนาจังหวัดชายแดนภาคใต้ </t>
  </si>
  <si>
    <t>4. การผลิตบัณฑิตคุณภาพรองรับความต้องการในการ</t>
  </si>
  <si>
    <t>5. เสริมสร้างคุณธรรม จริยธรรมแก่นิสิตอย่างจริงจัง</t>
  </si>
  <si>
    <t>สากล</t>
  </si>
  <si>
    <r>
      <t>มาตรการ</t>
    </r>
    <r>
      <rPr>
        <b/>
        <sz val="11"/>
        <color indexed="8"/>
        <rFont val="Angsana New"/>
        <family val="1"/>
      </rPr>
      <t xml:space="preserve"> 1.1 </t>
    </r>
  </si>
  <si>
    <t>ตัวอย่างโครงการ/กิจกรรม</t>
  </si>
  <si>
    <t>1.1.3 โครงการแสวงหาและสร้างเครือข่ายความร่วมมือกับต่างประเทศ</t>
  </si>
  <si>
    <t>ประเทศอาเซียนตอนใต้</t>
  </si>
  <si>
    <t xml:space="preserve">เฉพาะกลุ่มพื้นที่ในชุมชนภาคใต้ และอาเซียนตอนใต้ </t>
  </si>
  <si>
    <t>ในหมวดวิชาศึกษาทั่วไปในระดับปริญญาตรีที่ทุกคณะ</t>
  </si>
  <si>
    <t xml:space="preserve">ต้องเรียน </t>
  </si>
  <si>
    <t>ประจำปีงบประมาณ  พ.ศ. 2559</t>
  </si>
  <si>
    <t xml:space="preserve">               ตัวชี้วัดระดับมหาวิทยาลัย/              ตัวชี้วัดระดับกลยุทธ์</t>
  </si>
  <si>
    <t>ต.ค.-ธ.ค.58</t>
  </si>
  <si>
    <t>ม.ค.-มี.ค.59</t>
  </si>
  <si>
    <t>เม.ย.-มิ.ย.59</t>
  </si>
  <si>
    <t>ก.ค.-ก.ย.59</t>
  </si>
  <si>
    <t>TSU03. ระดับความเชื่อมั่นของผู้ใช้บัณฑิตและสังคม</t>
  </si>
  <si>
    <t>ที่มีต่อคุณภาพของมหาวิทยาลัยทักษิณ</t>
  </si>
  <si>
    <t>1. มหาวิทยาลัยทักษิณเป็นมหาวิทยาลัยคุณภาพนานาชาติ</t>
  </si>
  <si>
    <t>บัณฑิตมีอัตลักษณ์คุณภาพและสมรรถนะสากล เป็นที่</t>
  </si>
  <si>
    <t>ยอมรับและเชื่อมั่นของผู้ใช้บัณฑิตและสังคม</t>
  </si>
  <si>
    <t xml:space="preserve">อัตลักษณ์ผู้เรียนที่สมบูรณ์ด้วยความรับผิดชอบ  รอบรู้ </t>
  </si>
  <si>
    <t xml:space="preserve"> สู้งาน มีประสบการณ์เชิงปฏิบัติ  </t>
  </si>
  <si>
    <t>2. เสริมสร้างขีดความสามารถของผู้เรียนในการมีทักษะ</t>
  </si>
  <si>
    <t>ผ่านกระบวนการการจัดการศึกษา  การส่งเสริมกิจกรรม</t>
  </si>
  <si>
    <t>นิสิต  การยกย่อง  การจัดกิจกรรมเพื่อการเสริมสมรรถนะ</t>
  </si>
  <si>
    <t>ทางจริยธรรม คุณธรรม</t>
  </si>
  <si>
    <t>เป้าหมายปี 2559</t>
  </si>
  <si>
    <t>2. ร้อยละของหลักสูตรที่มีความร่วมมือกับกลุ่ม</t>
  </si>
  <si>
    <t>โครงการ/กิจกรรม</t>
  </si>
  <si>
    <t xml:space="preserve"> ตัวอย่าง แผนปฏิบัติการประจำปี  มหาวิทยาลัยทักษิณ </t>
  </si>
  <si>
    <t xml:space="preserve">   -  โครงการ/กิจกรรม ของหน่วยงานที่บรรจุภายใต้โครงการใหญ่</t>
  </si>
  <si>
    <t xml:space="preserve"> แบบฟอร์มแผนปฏิบัติการประจำปี  มหาวิทยาลัยทักษิณ 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</si>
</sst>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0.0"/>
    <numFmt numFmtId="196" formatCode="_-* #,##0.000_-;\-* #,##0.000_-;_-* &quot;-&quot;??_-;_-@_-"/>
    <numFmt numFmtId="197" formatCode="_-* #,##0.000_-;\-* #,##0.000_-;_-* &quot;-&quot;???_-;_-@_-"/>
    <numFmt numFmtId="198" formatCode="_-* #,##0.0_-;\-* #,##0.0_-;_-* &quot;-&quot;??_-;_-@_-"/>
    <numFmt numFmtId="199" formatCode="_-* #,##0_-;\-* #,##0_-;_-* &quot;-&quot;??_-;_-@_-"/>
    <numFmt numFmtId="200" formatCode="[$-1000000]0\ 0000\ 00000\ 00\ 0"/>
  </numFmts>
  <fonts count="15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name val="Angsana New"/>
      <family val="1"/>
    </font>
    <font>
      <sz val="10"/>
      <name val="Angsana New"/>
      <family val="1"/>
    </font>
    <font>
      <sz val="9"/>
      <name val="Angsana New"/>
      <family val="1"/>
    </font>
    <font>
      <sz val="9"/>
      <color indexed="8"/>
      <name val="Angsana New"/>
      <family val="1"/>
    </font>
    <font>
      <b/>
      <sz val="11"/>
      <color indexed="8"/>
      <name val="Angsana New"/>
      <family val="1"/>
    </font>
    <font>
      <sz val="10"/>
      <name val="Wingdings"/>
      <family val="0"/>
    </font>
    <font>
      <sz val="8"/>
      <name val="Angsana New"/>
      <family val="1"/>
    </font>
    <font>
      <sz val="9.5"/>
      <color indexed="8"/>
      <name val="Angsana New"/>
      <family val="1"/>
    </font>
    <font>
      <sz val="8.5"/>
      <color indexed="8"/>
      <name val="Angsana New"/>
      <family val="1"/>
    </font>
    <font>
      <sz val="8.5"/>
      <name val="Angsana New"/>
      <family val="1"/>
    </font>
    <font>
      <sz val="9.5"/>
      <name val="Angsana New"/>
      <family val="1"/>
    </font>
    <font>
      <b/>
      <sz val="10"/>
      <name val="Angsana New"/>
      <family val="1"/>
    </font>
    <font>
      <sz val="9"/>
      <color indexed="10"/>
      <name val="Angsana New"/>
      <family val="1"/>
    </font>
    <font>
      <sz val="9.5"/>
      <color indexed="10"/>
      <name val="Angsana New"/>
      <family val="1"/>
    </font>
    <font>
      <sz val="8.5"/>
      <color indexed="10"/>
      <name val="Angsana New"/>
      <family val="1"/>
    </font>
    <font>
      <sz val="9.5"/>
      <color indexed="30"/>
      <name val="Angsana New"/>
      <family val="1"/>
    </font>
    <font>
      <sz val="9.5"/>
      <color indexed="56"/>
      <name val="Angsana New"/>
      <family val="1"/>
    </font>
    <font>
      <sz val="9.5"/>
      <color indexed="50"/>
      <name val="Angsana New"/>
      <family val="1"/>
    </font>
    <font>
      <sz val="8.5"/>
      <color indexed="50"/>
      <name val="Angsana New"/>
      <family val="1"/>
    </font>
    <font>
      <sz val="9"/>
      <color indexed="50"/>
      <name val="Angsana New"/>
      <family val="1"/>
    </font>
    <font>
      <sz val="9"/>
      <color indexed="30"/>
      <name val="Angsana New"/>
      <family val="1"/>
    </font>
    <font>
      <b/>
      <sz val="16"/>
      <name val="Angsana New"/>
      <family val="1"/>
    </font>
    <font>
      <sz val="9.5"/>
      <color indexed="36"/>
      <name val="Angsana New"/>
      <family val="1"/>
    </font>
    <font>
      <b/>
      <sz val="16"/>
      <color indexed="10"/>
      <name val="Angsana New"/>
      <family val="1"/>
    </font>
    <font>
      <sz val="7.5"/>
      <name val="Angsana New"/>
      <family val="1"/>
    </font>
    <font>
      <sz val="7.1"/>
      <name val="Angsana New"/>
      <family val="1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8"/>
      <name val="Angsana New"/>
      <family val="1"/>
    </font>
    <font>
      <b/>
      <sz val="14"/>
      <color indexed="8"/>
      <name val="Angsana New"/>
      <family val="1"/>
    </font>
    <font>
      <b/>
      <u val="single"/>
      <sz val="14"/>
      <color indexed="8"/>
      <name val="Angsana New"/>
      <family val="1"/>
    </font>
    <font>
      <b/>
      <sz val="9"/>
      <name val="Angsana New"/>
      <family val="1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Angsana New"/>
      <family val="1"/>
    </font>
    <font>
      <sz val="12"/>
      <color indexed="8"/>
      <name val="Angsana New"/>
      <family val="1"/>
    </font>
    <font>
      <sz val="10"/>
      <color indexed="8"/>
      <name val="Angsana New"/>
      <family val="1"/>
    </font>
    <font>
      <sz val="11"/>
      <color indexed="10"/>
      <name val="Angsana New"/>
      <family val="1"/>
    </font>
    <font>
      <sz val="11"/>
      <color indexed="8"/>
      <name val="Wingdings"/>
      <family val="0"/>
    </font>
    <font>
      <sz val="10"/>
      <color indexed="10"/>
      <name val="Angsana New"/>
      <family val="1"/>
    </font>
    <font>
      <sz val="11"/>
      <color indexed="10"/>
      <name val="Wingdings"/>
      <family val="0"/>
    </font>
    <font>
      <sz val="8"/>
      <color indexed="8"/>
      <name val="Angsana New"/>
      <family val="1"/>
    </font>
    <font>
      <b/>
      <u val="single"/>
      <sz val="12"/>
      <color indexed="8"/>
      <name val="Angsana New"/>
      <family val="1"/>
    </font>
    <font>
      <sz val="10"/>
      <color indexed="8"/>
      <name val="Wingdings"/>
      <family val="0"/>
    </font>
    <font>
      <b/>
      <sz val="10"/>
      <color indexed="8"/>
      <name val="Angsana New"/>
      <family val="1"/>
    </font>
    <font>
      <b/>
      <u val="single"/>
      <sz val="11"/>
      <color indexed="8"/>
      <name val="Angsana New"/>
      <family val="1"/>
    </font>
    <font>
      <sz val="9"/>
      <color indexed="10"/>
      <name val="Wingdings"/>
      <family val="0"/>
    </font>
    <font>
      <b/>
      <sz val="16"/>
      <color indexed="8"/>
      <name val="Angsana New"/>
      <family val="1"/>
    </font>
    <font>
      <b/>
      <u val="single"/>
      <sz val="10"/>
      <color indexed="8"/>
      <name val="Angsana New"/>
      <family val="1"/>
    </font>
    <font>
      <sz val="8"/>
      <color indexed="8"/>
      <name val="Tahoma"/>
      <family val="2"/>
    </font>
    <font>
      <sz val="9"/>
      <color indexed="8"/>
      <name val="Wingdings"/>
      <family val="0"/>
    </font>
    <font>
      <sz val="10"/>
      <color indexed="36"/>
      <name val="Angsana New"/>
      <family val="1"/>
    </font>
    <font>
      <b/>
      <sz val="9"/>
      <color indexed="8"/>
      <name val="Angsana New"/>
      <family val="1"/>
    </font>
    <font>
      <sz val="9.1"/>
      <color indexed="8"/>
      <name val="Angsana New"/>
      <family val="1"/>
    </font>
    <font>
      <sz val="11"/>
      <name val="Tahoma"/>
      <family val="2"/>
    </font>
    <font>
      <sz val="10"/>
      <color indexed="10"/>
      <name val="Wingdings"/>
      <family val="0"/>
    </font>
    <font>
      <b/>
      <sz val="10"/>
      <color indexed="10"/>
      <name val="Angsana New"/>
      <family val="1"/>
    </font>
    <font>
      <sz val="9"/>
      <color indexed="36"/>
      <name val="Angsana New"/>
      <family val="1"/>
    </font>
    <font>
      <sz val="10"/>
      <color indexed="57"/>
      <name val="Angsana New"/>
      <family val="1"/>
    </font>
    <font>
      <b/>
      <u val="single"/>
      <sz val="9"/>
      <color indexed="8"/>
      <name val="Angsana New"/>
      <family val="1"/>
    </font>
    <font>
      <b/>
      <sz val="12"/>
      <color indexed="8"/>
      <name val="Angsana New"/>
      <family val="1"/>
    </font>
    <font>
      <b/>
      <sz val="11"/>
      <color indexed="10"/>
      <name val="Angsana New"/>
      <family val="1"/>
    </font>
    <font>
      <sz val="9"/>
      <color indexed="8"/>
      <name val="Tahoma"/>
      <family val="2"/>
    </font>
    <font>
      <sz val="8"/>
      <color indexed="10"/>
      <name val="Angsana New"/>
      <family val="1"/>
    </font>
    <font>
      <sz val="7.5"/>
      <color indexed="8"/>
      <name val="Angsana New"/>
      <family val="1"/>
    </font>
    <font>
      <sz val="7.5"/>
      <color indexed="10"/>
      <name val="Angsana New"/>
      <family val="1"/>
    </font>
    <font>
      <sz val="8.5"/>
      <color indexed="36"/>
      <name val="Angsana New"/>
      <family val="1"/>
    </font>
    <font>
      <sz val="9.3"/>
      <color indexed="36"/>
      <name val="Angsana New"/>
      <family val="1"/>
    </font>
    <font>
      <sz val="9.3"/>
      <color indexed="10"/>
      <name val="Angsana New"/>
      <family val="1"/>
    </font>
    <font>
      <sz val="9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ngsana New"/>
      <family val="1"/>
    </font>
    <font>
      <sz val="12"/>
      <color theme="1"/>
      <name val="Angsana New"/>
      <family val="1"/>
    </font>
    <font>
      <sz val="10"/>
      <color theme="1"/>
      <name val="Angsana New"/>
      <family val="1"/>
    </font>
    <font>
      <b/>
      <sz val="14"/>
      <color theme="1"/>
      <name val="Angsana New"/>
      <family val="1"/>
    </font>
    <font>
      <sz val="11"/>
      <color rgb="FFFF0000"/>
      <name val="Angsana New"/>
      <family val="1"/>
    </font>
    <font>
      <sz val="11"/>
      <color theme="1"/>
      <name val="Wingdings"/>
      <family val="0"/>
    </font>
    <font>
      <sz val="10"/>
      <color rgb="FFFF0000"/>
      <name val="Angsana New"/>
      <family val="1"/>
    </font>
    <font>
      <sz val="9"/>
      <color theme="1"/>
      <name val="Angsana New"/>
      <family val="1"/>
    </font>
    <font>
      <sz val="11"/>
      <color rgb="FFFF0000"/>
      <name val="Wingdings"/>
      <family val="0"/>
    </font>
    <font>
      <sz val="8"/>
      <color theme="1"/>
      <name val="Angsana New"/>
      <family val="1"/>
    </font>
    <font>
      <b/>
      <u val="single"/>
      <sz val="12"/>
      <color theme="1"/>
      <name val="Angsana New"/>
      <family val="1"/>
    </font>
    <font>
      <sz val="10"/>
      <color theme="1"/>
      <name val="Wingdings"/>
      <family val="0"/>
    </font>
    <font>
      <b/>
      <sz val="10"/>
      <color theme="1"/>
      <name val="Angsana New"/>
      <family val="1"/>
    </font>
    <font>
      <b/>
      <u val="single"/>
      <sz val="11"/>
      <color theme="1"/>
      <name val="Angsana New"/>
      <family val="1"/>
    </font>
    <font>
      <sz val="9"/>
      <color rgb="FFFF0000"/>
      <name val="Angsana New"/>
      <family val="1"/>
    </font>
    <font>
      <sz val="9"/>
      <color rgb="FFFF0000"/>
      <name val="Wingdings"/>
      <family val="0"/>
    </font>
    <font>
      <b/>
      <sz val="11"/>
      <color theme="1"/>
      <name val="Angsana New"/>
      <family val="1"/>
    </font>
    <font>
      <b/>
      <sz val="16"/>
      <color theme="1"/>
      <name val="Angsana New"/>
      <family val="1"/>
    </font>
    <font>
      <b/>
      <u val="single"/>
      <sz val="10"/>
      <color theme="1"/>
      <name val="Angsana New"/>
      <family val="1"/>
    </font>
    <font>
      <sz val="8"/>
      <color theme="1"/>
      <name val="Calibri"/>
      <family val="2"/>
    </font>
    <font>
      <sz val="9"/>
      <color theme="1"/>
      <name val="Wingdings"/>
      <family val="0"/>
    </font>
    <font>
      <sz val="10"/>
      <color rgb="FF7030A0"/>
      <name val="Angsana New"/>
      <family val="1"/>
    </font>
    <font>
      <b/>
      <sz val="9"/>
      <color theme="1"/>
      <name val="Angsana New"/>
      <family val="1"/>
    </font>
    <font>
      <sz val="9.5"/>
      <color theme="1"/>
      <name val="Angsana New"/>
      <family val="1"/>
    </font>
    <font>
      <sz val="9.1"/>
      <color theme="1"/>
      <name val="Angsana New"/>
      <family val="1"/>
    </font>
    <font>
      <sz val="11"/>
      <name val="Calibri"/>
      <family val="2"/>
    </font>
    <font>
      <sz val="9.5"/>
      <color rgb="FFFF0000"/>
      <name val="Angsana New"/>
      <family val="1"/>
    </font>
    <font>
      <sz val="8.5"/>
      <color theme="1"/>
      <name val="Angsana New"/>
      <family val="1"/>
    </font>
    <font>
      <sz val="10"/>
      <color rgb="FFFF0000"/>
      <name val="Wingdings"/>
      <family val="0"/>
    </font>
    <font>
      <sz val="8.5"/>
      <color rgb="FFFF0000"/>
      <name val="Angsana New"/>
      <family val="1"/>
    </font>
    <font>
      <sz val="9.5"/>
      <color rgb="FF92D050"/>
      <name val="Angsana New"/>
      <family val="1"/>
    </font>
    <font>
      <sz val="9.5"/>
      <color rgb="FF7030A0"/>
      <name val="Angsana New"/>
      <family val="1"/>
    </font>
    <font>
      <b/>
      <sz val="10"/>
      <color rgb="FFFF0000"/>
      <name val="Angsana New"/>
      <family val="1"/>
    </font>
    <font>
      <sz val="9"/>
      <color rgb="FF7030A0"/>
      <name val="Angsana New"/>
      <family val="1"/>
    </font>
    <font>
      <sz val="10"/>
      <color theme="6" tint="-0.4999699890613556"/>
      <name val="Angsana New"/>
      <family val="1"/>
    </font>
    <font>
      <sz val="9"/>
      <color rgb="FF0070C0"/>
      <name val="Angsana New"/>
      <family val="1"/>
    </font>
    <font>
      <b/>
      <u val="single"/>
      <sz val="9"/>
      <color theme="1"/>
      <name val="Angsana New"/>
      <family val="1"/>
    </font>
    <font>
      <b/>
      <sz val="12"/>
      <color theme="1"/>
      <name val="Angsana New"/>
      <family val="1"/>
    </font>
    <font>
      <b/>
      <sz val="11"/>
      <color rgb="FFFF0000"/>
      <name val="Angsana New"/>
      <family val="1"/>
    </font>
    <font>
      <sz val="9"/>
      <color theme="1"/>
      <name val="Calibri"/>
      <family val="2"/>
    </font>
    <font>
      <sz val="8"/>
      <color rgb="FFFF0000"/>
      <name val="Angsana New"/>
      <family val="1"/>
    </font>
    <font>
      <sz val="7.5"/>
      <color theme="1"/>
      <name val="Angsana New"/>
      <family val="1"/>
    </font>
    <font>
      <sz val="7.5"/>
      <color rgb="FFFF0000"/>
      <name val="Angsana New"/>
      <family val="1"/>
    </font>
    <font>
      <sz val="8.5"/>
      <color rgb="FF7030A0"/>
      <name val="Angsana New"/>
      <family val="1"/>
    </font>
    <font>
      <sz val="9.3"/>
      <color rgb="FF7030A0"/>
      <name val="Angsana New"/>
      <family val="1"/>
    </font>
    <font>
      <sz val="9.3"/>
      <color rgb="FFFF0000"/>
      <name val="Angsana New"/>
      <family val="1"/>
    </font>
    <font>
      <sz val="9"/>
      <color theme="1"/>
      <name val="TH SarabunPSK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0" borderId="1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21" borderId="2" applyNumberFormat="0" applyAlignment="0" applyProtection="0"/>
    <xf numFmtId="0" fontId="96" fillId="0" borderId="3" applyNumberFormat="0" applyFill="0" applyAlignment="0" applyProtection="0"/>
    <xf numFmtId="0" fontId="97" fillId="22" borderId="0" applyNumberFormat="0" applyBorder="0" applyAlignment="0" applyProtection="0"/>
    <xf numFmtId="0" fontId="0" fillId="0" borderId="0">
      <alignment/>
      <protection/>
    </xf>
    <xf numFmtId="0" fontId="98" fillId="23" borderId="1" applyNumberFormat="0" applyAlignment="0" applyProtection="0"/>
    <xf numFmtId="0" fontId="99" fillId="24" borderId="0" applyNumberFormat="0" applyBorder="0" applyAlignment="0" applyProtection="0"/>
    <xf numFmtId="9" fontId="0" fillId="0" borderId="0" applyFont="0" applyFill="0" applyBorder="0" applyAlignment="0" applyProtection="0"/>
    <xf numFmtId="0" fontId="100" fillId="0" borderId="4" applyNumberFormat="0" applyFill="0" applyAlignment="0" applyProtection="0"/>
    <xf numFmtId="0" fontId="101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102" fillId="20" borderId="5" applyNumberFormat="0" applyAlignment="0" applyProtection="0"/>
    <xf numFmtId="0" fontId="0" fillId="32" borderId="6" applyNumberFormat="0" applyFont="0" applyAlignment="0" applyProtection="0"/>
    <xf numFmtId="0" fontId="103" fillId="0" borderId="7" applyNumberFormat="0" applyFill="0" applyAlignment="0" applyProtection="0"/>
    <xf numFmtId="0" fontId="104" fillId="0" borderId="8" applyNumberFormat="0" applyFill="0" applyAlignment="0" applyProtection="0"/>
    <xf numFmtId="0" fontId="105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740">
    <xf numFmtId="0" fontId="0" fillId="0" borderId="0" xfId="0" applyFont="1" applyAlignment="1">
      <alignment/>
    </xf>
    <xf numFmtId="0" fontId="106" fillId="0" borderId="10" xfId="0" applyFont="1" applyBorder="1" applyAlignment="1">
      <alignment/>
    </xf>
    <xf numFmtId="0" fontId="106" fillId="0" borderId="11" xfId="0" applyFont="1" applyBorder="1" applyAlignment="1">
      <alignment/>
    </xf>
    <xf numFmtId="0" fontId="106" fillId="0" borderId="12" xfId="0" applyFont="1" applyBorder="1" applyAlignment="1">
      <alignment/>
    </xf>
    <xf numFmtId="0" fontId="107" fillId="0" borderId="10" xfId="0" applyFont="1" applyBorder="1" applyAlignment="1">
      <alignment/>
    </xf>
    <xf numFmtId="0" fontId="106" fillId="0" borderId="13" xfId="0" applyFont="1" applyBorder="1" applyAlignment="1">
      <alignment/>
    </xf>
    <xf numFmtId="0" fontId="106" fillId="0" borderId="12" xfId="0" applyFont="1" applyBorder="1" applyAlignment="1">
      <alignment horizontal="center"/>
    </xf>
    <xf numFmtId="0" fontId="106" fillId="0" borderId="12" xfId="0" applyFont="1" applyBorder="1" applyAlignment="1">
      <alignment horizontal="center" vertical="center"/>
    </xf>
    <xf numFmtId="0" fontId="108" fillId="0" borderId="12" xfId="0" applyFont="1" applyBorder="1" applyAlignment="1">
      <alignment horizontal="center"/>
    </xf>
    <xf numFmtId="0" fontId="106" fillId="0" borderId="14" xfId="0" applyFont="1" applyBorder="1" applyAlignment="1">
      <alignment horizontal="center" vertical="center"/>
    </xf>
    <xf numFmtId="0" fontId="108" fillId="0" borderId="12" xfId="0" applyFont="1" applyBorder="1" applyAlignment="1">
      <alignment horizontal="center" vertical="center"/>
    </xf>
    <xf numFmtId="0" fontId="109" fillId="0" borderId="11" xfId="0" applyNumberFormat="1" applyFont="1" applyBorder="1" applyAlignment="1">
      <alignment horizontal="center" vertical="center"/>
    </xf>
    <xf numFmtId="0" fontId="109" fillId="0" borderId="12" xfId="0" applyFont="1" applyBorder="1" applyAlignment="1">
      <alignment horizontal="center" vertical="center"/>
    </xf>
    <xf numFmtId="0" fontId="109" fillId="0" borderId="12" xfId="0" applyNumberFormat="1" applyFont="1" applyBorder="1" applyAlignment="1">
      <alignment horizontal="center" vertical="center"/>
    </xf>
    <xf numFmtId="0" fontId="106" fillId="0" borderId="14" xfId="0" applyFont="1" applyBorder="1" applyAlignment="1">
      <alignment/>
    </xf>
    <xf numFmtId="0" fontId="0" fillId="0" borderId="13" xfId="0" applyBorder="1" applyAlignment="1">
      <alignment/>
    </xf>
    <xf numFmtId="0" fontId="110" fillId="0" borderId="12" xfId="0" applyFont="1" applyBorder="1" applyAlignment="1">
      <alignment/>
    </xf>
    <xf numFmtId="0" fontId="111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11" fillId="0" borderId="14" xfId="0" applyFont="1" applyBorder="1" applyAlignment="1">
      <alignment horizontal="center"/>
    </xf>
    <xf numFmtId="0" fontId="106" fillId="0" borderId="12" xfId="0" applyFont="1" applyBorder="1" applyAlignment="1">
      <alignment horizontal="left" vertical="center"/>
    </xf>
    <xf numFmtId="0" fontId="106" fillId="0" borderId="13" xfId="0" applyFont="1" applyBorder="1" applyAlignment="1">
      <alignment horizontal="left"/>
    </xf>
    <xf numFmtId="0" fontId="106" fillId="0" borderId="14" xfId="0" applyFont="1" applyBorder="1" applyAlignment="1">
      <alignment horizontal="center"/>
    </xf>
    <xf numFmtId="0" fontId="106" fillId="0" borderId="15" xfId="0" applyFont="1" applyBorder="1" applyAlignment="1">
      <alignment/>
    </xf>
    <xf numFmtId="0" fontId="106" fillId="0" borderId="15" xfId="0" applyFont="1" applyBorder="1" applyAlignment="1">
      <alignment horizontal="center" vertical="center"/>
    </xf>
    <xf numFmtId="0" fontId="108" fillId="0" borderId="12" xfId="0" applyFont="1" applyBorder="1" applyAlignment="1">
      <alignment/>
    </xf>
    <xf numFmtId="0" fontId="112" fillId="0" borderId="12" xfId="0" applyFont="1" applyBorder="1" applyAlignment="1">
      <alignment horizontal="center"/>
    </xf>
    <xf numFmtId="0" fontId="108" fillId="0" borderId="12" xfId="0" applyFont="1" applyBorder="1" applyAlignment="1">
      <alignment vertical="center"/>
    </xf>
    <xf numFmtId="0" fontId="108" fillId="0" borderId="14" xfId="0" applyFont="1" applyBorder="1" applyAlignment="1">
      <alignment horizontal="center" vertical="center"/>
    </xf>
    <xf numFmtId="0" fontId="112" fillId="0" borderId="12" xfId="0" applyFont="1" applyBorder="1" applyAlignment="1">
      <alignment horizontal="center" vertical="center"/>
    </xf>
    <xf numFmtId="0" fontId="108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08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12" fillId="0" borderId="13" xfId="0" applyFont="1" applyBorder="1" applyAlignment="1">
      <alignment horizontal="center" vertical="center"/>
    </xf>
    <xf numFmtId="0" fontId="113" fillId="0" borderId="12" xfId="0" applyFont="1" applyBorder="1" applyAlignment="1">
      <alignment horizontal="left"/>
    </xf>
    <xf numFmtId="0" fontId="108" fillId="0" borderId="12" xfId="0" applyFont="1" applyBorder="1" applyAlignment="1">
      <alignment horizontal="left" vertical="center"/>
    </xf>
    <xf numFmtId="0" fontId="114" fillId="0" borderId="12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108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108" fillId="0" borderId="14" xfId="0" applyFont="1" applyBorder="1" applyAlignment="1">
      <alignment horizontal="left" vertical="center"/>
    </xf>
    <xf numFmtId="0" fontId="113" fillId="0" borderId="12" xfId="0" applyFont="1" applyBorder="1" applyAlignment="1">
      <alignment horizontal="left" vertical="center"/>
    </xf>
    <xf numFmtId="0" fontId="106" fillId="0" borderId="14" xfId="0" applyFont="1" applyBorder="1" applyAlignment="1">
      <alignment horizontal="left"/>
    </xf>
    <xf numFmtId="0" fontId="109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106" fillId="0" borderId="16" xfId="0" applyFont="1" applyBorder="1" applyAlignment="1">
      <alignment horizontal="left" vertical="center"/>
    </xf>
    <xf numFmtId="0" fontId="115" fillId="0" borderId="12" xfId="0" applyFont="1" applyBorder="1" applyAlignment="1">
      <alignment horizontal="left" vertical="center"/>
    </xf>
    <xf numFmtId="0" fontId="106" fillId="0" borderId="17" xfId="0" applyFont="1" applyBorder="1" applyAlignment="1">
      <alignment horizontal="center"/>
    </xf>
    <xf numFmtId="0" fontId="106" fillId="0" borderId="12" xfId="0" applyFont="1" applyBorder="1" applyAlignment="1">
      <alignment horizontal="left"/>
    </xf>
    <xf numFmtId="0" fontId="116" fillId="0" borderId="18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108" fillId="0" borderId="13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11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17" fillId="0" borderId="12" xfId="0" applyFont="1" applyBorder="1" applyAlignment="1">
      <alignment horizontal="center"/>
    </xf>
    <xf numFmtId="0" fontId="117" fillId="0" borderId="13" xfId="0" applyFont="1" applyBorder="1" applyAlignment="1">
      <alignment horizontal="center"/>
    </xf>
    <xf numFmtId="0" fontId="118" fillId="0" borderId="19" xfId="0" applyNumberFormat="1" applyFont="1" applyBorder="1" applyAlignment="1">
      <alignment horizontal="center" vertical="center"/>
    </xf>
    <xf numFmtId="0" fontId="118" fillId="0" borderId="19" xfId="0" applyFont="1" applyBorder="1" applyAlignment="1">
      <alignment horizontal="center" vertical="center"/>
    </xf>
    <xf numFmtId="0" fontId="113" fillId="0" borderId="14" xfId="0" applyFont="1" applyBorder="1" applyAlignment="1">
      <alignment/>
    </xf>
    <xf numFmtId="0" fontId="113" fillId="0" borderId="16" xfId="0" applyFont="1" applyBorder="1" applyAlignment="1">
      <alignment horizontal="left"/>
    </xf>
    <xf numFmtId="0" fontId="113" fillId="0" borderId="16" xfId="0" applyFont="1" applyBorder="1" applyAlignment="1">
      <alignment horizontal="left" vertical="center"/>
    </xf>
    <xf numFmtId="0" fontId="106" fillId="0" borderId="16" xfId="0" applyFont="1" applyBorder="1" applyAlignment="1">
      <alignment horizontal="left"/>
    </xf>
    <xf numFmtId="0" fontId="116" fillId="0" borderId="16" xfId="0" applyFont="1" applyBorder="1" applyAlignment="1">
      <alignment horizontal="left"/>
    </xf>
    <xf numFmtId="0" fontId="106" fillId="0" borderId="16" xfId="0" applyFont="1" applyBorder="1" applyAlignment="1">
      <alignment horizontal="left" wrapText="1"/>
    </xf>
    <xf numFmtId="0" fontId="119" fillId="0" borderId="16" xfId="0" applyFont="1" applyBorder="1" applyAlignment="1">
      <alignment horizontal="left"/>
    </xf>
    <xf numFmtId="0" fontId="113" fillId="0" borderId="18" xfId="0" applyFont="1" applyBorder="1" applyAlignment="1">
      <alignment horizontal="left"/>
    </xf>
    <xf numFmtId="0" fontId="108" fillId="0" borderId="17" xfId="0" applyFont="1" applyBorder="1" applyAlignment="1">
      <alignment horizontal="left"/>
    </xf>
    <xf numFmtId="0" fontId="108" fillId="0" borderId="16" xfId="0" applyFont="1" applyBorder="1" applyAlignment="1">
      <alignment horizontal="left"/>
    </xf>
    <xf numFmtId="0" fontId="108" fillId="0" borderId="17" xfId="0" applyFont="1" applyBorder="1" applyAlignment="1">
      <alignment horizontal="left" vertical="center"/>
    </xf>
    <xf numFmtId="0" fontId="108" fillId="0" borderId="16" xfId="0" applyFont="1" applyBorder="1" applyAlignment="1">
      <alignment horizontal="left" vertical="center"/>
    </xf>
    <xf numFmtId="0" fontId="115" fillId="0" borderId="14" xfId="0" applyFont="1" applyBorder="1" applyAlignment="1">
      <alignment horizontal="left" vertical="center"/>
    </xf>
    <xf numFmtId="0" fontId="115" fillId="0" borderId="12" xfId="0" applyFont="1" applyBorder="1" applyAlignment="1">
      <alignment horizontal="left"/>
    </xf>
    <xf numFmtId="0" fontId="115" fillId="0" borderId="12" xfId="0" applyFont="1" applyBorder="1" applyAlignment="1">
      <alignment horizontal="center" vertical="center"/>
    </xf>
    <xf numFmtId="0" fontId="108" fillId="0" borderId="14" xfId="0" applyFont="1" applyBorder="1" applyAlignment="1">
      <alignment/>
    </xf>
    <xf numFmtId="0" fontId="117" fillId="0" borderId="14" xfId="0" applyFont="1" applyBorder="1" applyAlignment="1">
      <alignment horizontal="center"/>
    </xf>
    <xf numFmtId="0" fontId="120" fillId="0" borderId="12" xfId="0" applyFont="1" applyBorder="1" applyAlignment="1">
      <alignment/>
    </xf>
    <xf numFmtId="0" fontId="113" fillId="0" borderId="15" xfId="0" applyFont="1" applyBorder="1" applyAlignment="1">
      <alignment/>
    </xf>
    <xf numFmtId="0" fontId="121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13" fillId="0" borderId="17" xfId="0" applyFont="1" applyBorder="1" applyAlignment="1">
      <alignment/>
    </xf>
    <xf numFmtId="0" fontId="8" fillId="0" borderId="12" xfId="0" applyFont="1" applyBorder="1" applyAlignment="1">
      <alignment horizontal="left" vertical="center"/>
    </xf>
    <xf numFmtId="0" fontId="122" fillId="0" borderId="11" xfId="0" applyFont="1" applyBorder="1" applyAlignment="1">
      <alignment horizontal="center" vertical="center"/>
    </xf>
    <xf numFmtId="0" fontId="118" fillId="0" borderId="11" xfId="0" applyNumberFormat="1" applyFont="1" applyBorder="1" applyAlignment="1">
      <alignment horizontal="center" vertical="center"/>
    </xf>
    <xf numFmtId="0" fontId="118" fillId="0" borderId="11" xfId="0" applyFont="1" applyBorder="1" applyAlignment="1">
      <alignment horizontal="center" vertical="center"/>
    </xf>
    <xf numFmtId="0" fontId="113" fillId="0" borderId="0" xfId="0" applyFont="1" applyBorder="1" applyAlignment="1">
      <alignment/>
    </xf>
    <xf numFmtId="0" fontId="117" fillId="0" borderId="12" xfId="0" applyFont="1" applyBorder="1" applyAlignment="1">
      <alignment horizontal="center" vertical="center"/>
    </xf>
    <xf numFmtId="0" fontId="117" fillId="0" borderId="14" xfId="0" applyFont="1" applyBorder="1" applyAlignment="1">
      <alignment horizontal="center" vertical="center"/>
    </xf>
    <xf numFmtId="0" fontId="108" fillId="0" borderId="14" xfId="0" applyFont="1" applyBorder="1" applyAlignment="1">
      <alignment vertical="center"/>
    </xf>
    <xf numFmtId="0" fontId="117" fillId="0" borderId="13" xfId="0" applyFont="1" applyBorder="1" applyAlignment="1">
      <alignment horizontal="center" vertical="center"/>
    </xf>
    <xf numFmtId="0" fontId="108" fillId="0" borderId="13" xfId="0" applyFont="1" applyBorder="1" applyAlignment="1">
      <alignment vertical="center"/>
    </xf>
    <xf numFmtId="0" fontId="111" fillId="0" borderId="12" xfId="0" applyFont="1" applyBorder="1" applyAlignment="1">
      <alignment horizontal="center" vertical="center"/>
    </xf>
    <xf numFmtId="0" fontId="106" fillId="0" borderId="12" xfId="0" applyFont="1" applyBorder="1" applyAlignment="1">
      <alignment vertical="center"/>
    </xf>
    <xf numFmtId="0" fontId="111" fillId="0" borderId="14" xfId="0" applyFont="1" applyBorder="1" applyAlignment="1">
      <alignment horizontal="center" vertical="center"/>
    </xf>
    <xf numFmtId="0" fontId="106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108" fillId="0" borderId="11" xfId="0" applyFont="1" applyFill="1" applyBorder="1" applyAlignment="1">
      <alignment/>
    </xf>
    <xf numFmtId="0" fontId="112" fillId="0" borderId="12" xfId="0" applyFont="1" applyBorder="1" applyAlignment="1">
      <alignment vertical="center"/>
    </xf>
    <xf numFmtId="0" fontId="108" fillId="0" borderId="18" xfId="0" applyFont="1" applyBorder="1" applyAlignment="1">
      <alignment horizontal="left"/>
    </xf>
    <xf numFmtId="0" fontId="115" fillId="0" borderId="13" xfId="0" applyFont="1" applyBorder="1" applyAlignment="1">
      <alignment horizontal="center" vertical="center"/>
    </xf>
    <xf numFmtId="0" fontId="108" fillId="0" borderId="11" xfId="0" applyFont="1" applyBorder="1" applyAlignment="1">
      <alignment horizontal="center" vertical="center"/>
    </xf>
    <xf numFmtId="0" fontId="115" fillId="0" borderId="14" xfId="0" applyFont="1" applyBorder="1" applyAlignment="1">
      <alignment horizontal="left"/>
    </xf>
    <xf numFmtId="0" fontId="113" fillId="0" borderId="14" xfId="0" applyFont="1" applyBorder="1" applyAlignment="1">
      <alignment horizontal="left"/>
    </xf>
    <xf numFmtId="0" fontId="108" fillId="0" borderId="12" xfId="0" applyFont="1" applyFill="1" applyBorder="1" applyAlignment="1">
      <alignment horizontal="left"/>
    </xf>
    <xf numFmtId="0" fontId="108" fillId="0" borderId="11" xfId="0" applyFont="1" applyFill="1" applyBorder="1" applyAlignment="1">
      <alignment horizontal="center" vertical="center"/>
    </xf>
    <xf numFmtId="0" fontId="108" fillId="0" borderId="12" xfId="0" applyFont="1" applyBorder="1" applyAlignment="1">
      <alignment horizontal="left"/>
    </xf>
    <xf numFmtId="0" fontId="108" fillId="0" borderId="20" xfId="0" applyFont="1" applyBorder="1" applyAlignment="1">
      <alignment horizontal="center" vertical="center"/>
    </xf>
    <xf numFmtId="2" fontId="108" fillId="0" borderId="12" xfId="0" applyNumberFormat="1" applyFont="1" applyBorder="1" applyAlignment="1">
      <alignment horizontal="center" vertical="center"/>
    </xf>
    <xf numFmtId="0" fontId="108" fillId="0" borderId="12" xfId="0" applyFont="1" applyBorder="1" applyAlignment="1">
      <alignment horizontal="left" wrapText="1"/>
    </xf>
    <xf numFmtId="0" fontId="115" fillId="0" borderId="12" xfId="0" applyFont="1" applyBorder="1" applyAlignment="1">
      <alignment horizontal="center"/>
    </xf>
    <xf numFmtId="0" fontId="108" fillId="33" borderId="12" xfId="0" applyFont="1" applyFill="1" applyBorder="1" applyAlignment="1">
      <alignment vertical="center"/>
    </xf>
    <xf numFmtId="0" fontId="108" fillId="0" borderId="17" xfId="0" applyFont="1" applyBorder="1" applyAlignment="1">
      <alignment/>
    </xf>
    <xf numFmtId="0" fontId="108" fillId="0" borderId="12" xfId="0" applyFont="1" applyBorder="1" applyAlignment="1">
      <alignment/>
    </xf>
    <xf numFmtId="0" fontId="117" fillId="0" borderId="20" xfId="0" applyFont="1" applyBorder="1" applyAlignment="1">
      <alignment horizontal="center" vertical="center"/>
    </xf>
    <xf numFmtId="0" fontId="108" fillId="0" borderId="20" xfId="0" applyFont="1" applyBorder="1" applyAlignment="1">
      <alignment vertical="center"/>
    </xf>
    <xf numFmtId="0" fontId="123" fillId="0" borderId="0" xfId="0" applyFont="1" applyBorder="1" applyAlignment="1">
      <alignment horizontal="center" vertical="center"/>
    </xf>
    <xf numFmtId="0" fontId="123" fillId="0" borderId="21" xfId="0" applyFont="1" applyBorder="1" applyAlignment="1">
      <alignment horizontal="center" vertical="center"/>
    </xf>
    <xf numFmtId="0" fontId="123" fillId="0" borderId="0" xfId="0" applyFont="1" applyBorder="1" applyAlignment="1">
      <alignment horizontal="center" vertical="center"/>
    </xf>
    <xf numFmtId="0" fontId="108" fillId="0" borderId="13" xfId="0" applyFont="1" applyBorder="1" applyAlignment="1">
      <alignment horizontal="left"/>
    </xf>
    <xf numFmtId="0" fontId="119" fillId="0" borderId="16" xfId="0" applyFont="1" applyBorder="1" applyAlignment="1">
      <alignment horizontal="left" vertical="center"/>
    </xf>
    <xf numFmtId="0" fontId="113" fillId="0" borderId="16" xfId="0" applyFont="1" applyBorder="1" applyAlignment="1">
      <alignment horizontal="left" vertical="center" wrapText="1"/>
    </xf>
    <xf numFmtId="0" fontId="121" fillId="0" borderId="14" xfId="0" applyFont="1" applyBorder="1" applyAlignment="1">
      <alignment horizontal="center"/>
    </xf>
    <xf numFmtId="0" fontId="114" fillId="0" borderId="14" xfId="0" applyFont="1" applyBorder="1" applyAlignment="1">
      <alignment horizontal="center"/>
    </xf>
    <xf numFmtId="0" fontId="120" fillId="0" borderId="15" xfId="0" applyFont="1" applyBorder="1" applyAlignment="1">
      <alignment/>
    </xf>
    <xf numFmtId="0" fontId="114" fillId="0" borderId="15" xfId="0" applyFont="1" applyBorder="1" applyAlignment="1">
      <alignment horizontal="center"/>
    </xf>
    <xf numFmtId="0" fontId="112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113" fillId="0" borderId="12" xfId="0" applyFont="1" applyBorder="1" applyAlignment="1">
      <alignment horizontal="justify"/>
    </xf>
    <xf numFmtId="0" fontId="113" fillId="0" borderId="1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 wrapText="1"/>
    </xf>
    <xf numFmtId="0" fontId="119" fillId="0" borderId="15" xfId="0" applyFont="1" applyBorder="1" applyAlignment="1">
      <alignment horizontal="left" vertical="center"/>
    </xf>
    <xf numFmtId="0" fontId="119" fillId="0" borderId="12" xfId="0" applyFont="1" applyBorder="1" applyAlignment="1">
      <alignment horizontal="left"/>
    </xf>
    <xf numFmtId="0" fontId="119" fillId="0" borderId="12" xfId="0" applyFont="1" applyBorder="1" applyAlignment="1">
      <alignment horizontal="left" vertical="center"/>
    </xf>
    <xf numFmtId="0" fontId="113" fillId="0" borderId="11" xfId="0" applyFont="1" applyBorder="1" applyAlignment="1">
      <alignment horizontal="justify"/>
    </xf>
    <xf numFmtId="0" fontId="113" fillId="0" borderId="12" xfId="0" applyFont="1" applyBorder="1" applyAlignment="1">
      <alignment horizontal="left" vertical="center" wrapText="1"/>
    </xf>
    <xf numFmtId="0" fontId="113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107" fillId="0" borderId="10" xfId="0" applyFont="1" applyBorder="1" applyAlignment="1">
      <alignment horizontal="left"/>
    </xf>
    <xf numFmtId="0" fontId="116" fillId="0" borderId="12" xfId="0" applyFont="1" applyBorder="1" applyAlignment="1">
      <alignment horizontal="left"/>
    </xf>
    <xf numFmtId="0" fontId="106" fillId="0" borderId="12" xfId="0" applyFont="1" applyBorder="1" applyAlignment="1">
      <alignment horizontal="left" wrapText="1"/>
    </xf>
    <xf numFmtId="0" fontId="116" fillId="0" borderId="14" xfId="0" applyFont="1" applyBorder="1" applyAlignment="1">
      <alignment horizontal="left"/>
    </xf>
    <xf numFmtId="0" fontId="113" fillId="0" borderId="12" xfId="0" applyFont="1" applyBorder="1" applyAlignment="1">
      <alignment horizontal="left" wrapText="1"/>
    </xf>
    <xf numFmtId="0" fontId="113" fillId="0" borderId="20" xfId="0" applyFont="1" applyBorder="1" applyAlignment="1">
      <alignment horizontal="left"/>
    </xf>
    <xf numFmtId="0" fontId="123" fillId="0" borderId="21" xfId="0" applyFont="1" applyBorder="1" applyAlignment="1">
      <alignment horizontal="center"/>
    </xf>
    <xf numFmtId="0" fontId="106" fillId="0" borderId="12" xfId="0" applyFont="1" applyBorder="1" applyAlignment="1">
      <alignment horizontal="center" wrapText="1"/>
    </xf>
    <xf numFmtId="0" fontId="108" fillId="0" borderId="20" xfId="0" applyFont="1" applyBorder="1" applyAlignment="1">
      <alignment horizontal="left"/>
    </xf>
    <xf numFmtId="0" fontId="124" fillId="0" borderId="12" xfId="0" applyFont="1" applyBorder="1" applyAlignment="1">
      <alignment horizontal="left"/>
    </xf>
    <xf numFmtId="0" fontId="113" fillId="0" borderId="15" xfId="0" applyFont="1" applyBorder="1" applyAlignment="1">
      <alignment horizontal="left"/>
    </xf>
    <xf numFmtId="0" fontId="115" fillId="0" borderId="14" xfId="0" applyFont="1" applyBorder="1" applyAlignment="1">
      <alignment horizontal="center" vertical="center"/>
    </xf>
    <xf numFmtId="0" fontId="106" fillId="0" borderId="20" xfId="0" applyFont="1" applyBorder="1" applyAlignment="1">
      <alignment horizontal="left"/>
    </xf>
    <xf numFmtId="0" fontId="119" fillId="0" borderId="17" xfId="0" applyFont="1" applyBorder="1" applyAlignment="1">
      <alignment/>
    </xf>
    <xf numFmtId="0" fontId="119" fillId="0" borderId="12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113" fillId="0" borderId="14" xfId="0" applyFont="1" applyBorder="1" applyAlignment="1">
      <alignment vertical="center"/>
    </xf>
    <xf numFmtId="0" fontId="108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13" fillId="0" borderId="22" xfId="0" applyFont="1" applyBorder="1" applyAlignment="1">
      <alignment horizontal="left" vertical="center"/>
    </xf>
    <xf numFmtId="0" fontId="4" fillId="0" borderId="14" xfId="0" applyFont="1" applyBorder="1" applyAlignment="1">
      <alignment horizontal="left"/>
    </xf>
    <xf numFmtId="0" fontId="11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5" fillId="0" borderId="14" xfId="0" applyFont="1" applyBorder="1" applyAlignment="1">
      <alignment horizontal="center"/>
    </xf>
    <xf numFmtId="0" fontId="115" fillId="0" borderId="20" xfId="0" applyFont="1" applyBorder="1" applyAlignment="1">
      <alignment horizontal="center" vertical="center"/>
    </xf>
    <xf numFmtId="0" fontId="113" fillId="0" borderId="12" xfId="0" applyFont="1" applyBorder="1" applyAlignment="1">
      <alignment horizontal="center" vertical="center"/>
    </xf>
    <xf numFmtId="0" fontId="125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113" fillId="0" borderId="12" xfId="0" applyFont="1" applyBorder="1" applyAlignment="1">
      <alignment vertical="center"/>
    </xf>
    <xf numFmtId="0" fontId="113" fillId="0" borderId="13" xfId="0" applyFont="1" applyBorder="1" applyAlignment="1">
      <alignment vertical="center"/>
    </xf>
    <xf numFmtId="0" fontId="115" fillId="0" borderId="15" xfId="0" applyFont="1" applyBorder="1" applyAlignment="1">
      <alignment horizontal="center" vertical="center"/>
    </xf>
    <xf numFmtId="0" fontId="106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13" fillId="0" borderId="22" xfId="0" applyFont="1" applyBorder="1" applyAlignment="1">
      <alignment horizontal="left"/>
    </xf>
    <xf numFmtId="0" fontId="113" fillId="0" borderId="23" xfId="0" applyFont="1" applyBorder="1" applyAlignment="1">
      <alignment horizontal="left"/>
    </xf>
    <xf numFmtId="0" fontId="113" fillId="0" borderId="24" xfId="0" applyFont="1" applyBorder="1" applyAlignment="1">
      <alignment horizontal="left"/>
    </xf>
    <xf numFmtId="0" fontId="113" fillId="0" borderId="14" xfId="0" applyFont="1" applyBorder="1" applyAlignment="1">
      <alignment horizontal="left" vertical="center"/>
    </xf>
    <xf numFmtId="0" fontId="126" fillId="0" borderId="14" xfId="0" applyFont="1" applyBorder="1" applyAlignment="1">
      <alignment horizontal="center" vertical="center"/>
    </xf>
    <xf numFmtId="0" fontId="113" fillId="0" borderId="13" xfId="0" applyFont="1" applyBorder="1" applyAlignment="1">
      <alignment horizontal="left" vertical="center"/>
    </xf>
    <xf numFmtId="0" fontId="115" fillId="0" borderId="20" xfId="0" applyFont="1" applyBorder="1" applyAlignment="1">
      <alignment horizontal="center"/>
    </xf>
    <xf numFmtId="0" fontId="122" fillId="0" borderId="12" xfId="0" applyFont="1" applyBorder="1" applyAlignment="1">
      <alignment horizontal="center" vertical="center"/>
    </xf>
    <xf numFmtId="0" fontId="118" fillId="0" borderId="12" xfId="0" applyNumberFormat="1" applyFont="1" applyBorder="1" applyAlignment="1">
      <alignment horizontal="center" vertical="center"/>
    </xf>
    <xf numFmtId="0" fontId="118" fillId="0" borderId="12" xfId="0" applyFont="1" applyBorder="1" applyAlignment="1">
      <alignment horizontal="center" vertical="center"/>
    </xf>
    <xf numFmtId="0" fontId="122" fillId="0" borderId="14" xfId="0" applyFont="1" applyBorder="1" applyAlignment="1">
      <alignment horizontal="center" vertical="center"/>
    </xf>
    <xf numFmtId="0" fontId="107" fillId="0" borderId="20" xfId="0" applyFont="1" applyBorder="1" applyAlignment="1">
      <alignment horizontal="left"/>
    </xf>
    <xf numFmtId="0" fontId="122" fillId="0" borderId="17" xfId="0" applyFont="1" applyBorder="1" applyAlignment="1">
      <alignment horizontal="center" vertical="center"/>
    </xf>
    <xf numFmtId="0" fontId="118" fillId="0" borderId="14" xfId="0" applyFont="1" applyBorder="1" applyAlignment="1">
      <alignment horizontal="center" vertical="center"/>
    </xf>
    <xf numFmtId="0" fontId="122" fillId="0" borderId="0" xfId="0" applyFont="1" applyBorder="1" applyAlignment="1">
      <alignment horizontal="center" vertical="center" wrapText="1"/>
    </xf>
    <xf numFmtId="0" fontId="115" fillId="0" borderId="13" xfId="0" applyFont="1" applyBorder="1" applyAlignment="1">
      <alignment horizontal="center"/>
    </xf>
    <xf numFmtId="0" fontId="108" fillId="0" borderId="25" xfId="0" applyFont="1" applyBorder="1" applyAlignment="1">
      <alignment horizontal="left" vertical="center"/>
    </xf>
    <xf numFmtId="0" fontId="108" fillId="0" borderId="2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15" fillId="0" borderId="11" xfId="0" applyFont="1" applyBorder="1" applyAlignment="1">
      <alignment horizontal="center" vertical="center"/>
    </xf>
    <xf numFmtId="0" fontId="108" fillId="0" borderId="26" xfId="0" applyFont="1" applyBorder="1" applyAlignment="1">
      <alignment horizontal="left" vertical="center"/>
    </xf>
    <xf numFmtId="0" fontId="113" fillId="0" borderId="11" xfId="0" applyFont="1" applyBorder="1" applyAlignment="1">
      <alignment horizontal="justify" vertical="center"/>
    </xf>
    <xf numFmtId="0" fontId="113" fillId="0" borderId="12" xfId="0" applyFont="1" applyBorder="1" applyAlignment="1">
      <alignment horizontal="justify" vertical="center"/>
    </xf>
    <xf numFmtId="0" fontId="113" fillId="0" borderId="0" xfId="0" applyFont="1" applyAlignment="1">
      <alignment horizontal="justify" vertical="center"/>
    </xf>
    <xf numFmtId="0" fontId="113" fillId="0" borderId="16" xfId="0" applyFont="1" applyBorder="1" applyAlignment="1">
      <alignment horizontal="justify" vertical="center"/>
    </xf>
    <xf numFmtId="0" fontId="119" fillId="0" borderId="17" xfId="0" applyFont="1" applyBorder="1" applyAlignment="1">
      <alignment vertical="center"/>
    </xf>
    <xf numFmtId="0" fontId="119" fillId="0" borderId="12" xfId="0" applyFont="1" applyBorder="1" applyAlignment="1">
      <alignment vertical="center"/>
    </xf>
    <xf numFmtId="0" fontId="127" fillId="0" borderId="12" xfId="0" applyFont="1" applyBorder="1" applyAlignment="1">
      <alignment vertical="center"/>
    </xf>
    <xf numFmtId="0" fontId="108" fillId="0" borderId="17" xfId="0" applyFont="1" applyBorder="1" applyAlignment="1">
      <alignment vertical="center" wrapText="1"/>
    </xf>
    <xf numFmtId="0" fontId="107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113" fillId="0" borderId="15" xfId="0" applyFont="1" applyBorder="1" applyAlignment="1">
      <alignment horizontal="left" vertical="center"/>
    </xf>
    <xf numFmtId="0" fontId="122" fillId="0" borderId="16" xfId="0" applyFont="1" applyBorder="1" applyAlignment="1">
      <alignment horizontal="left" vertical="center"/>
    </xf>
    <xf numFmtId="0" fontId="106" fillId="0" borderId="22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113" fillId="0" borderId="17" xfId="0" applyFont="1" applyBorder="1" applyAlignment="1">
      <alignment vertical="center"/>
    </xf>
    <xf numFmtId="0" fontId="106" fillId="0" borderId="23" xfId="0" applyFont="1" applyBorder="1" applyAlignment="1">
      <alignment horizontal="left" vertical="center"/>
    </xf>
    <xf numFmtId="0" fontId="106" fillId="0" borderId="18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13" fillId="0" borderId="27" xfId="0" applyFont="1" applyBorder="1" applyAlignment="1">
      <alignment horizontal="left" vertical="center"/>
    </xf>
    <xf numFmtId="0" fontId="119" fillId="0" borderId="28" xfId="0" applyFont="1" applyBorder="1" applyAlignment="1">
      <alignment vertical="center"/>
    </xf>
    <xf numFmtId="0" fontId="119" fillId="0" borderId="15" xfId="0" applyFont="1" applyBorder="1" applyAlignment="1">
      <alignment vertical="center"/>
    </xf>
    <xf numFmtId="0" fontId="106" fillId="0" borderId="10" xfId="0" applyFont="1" applyBorder="1" applyAlignment="1">
      <alignment vertical="center"/>
    </xf>
    <xf numFmtId="0" fontId="106" fillId="0" borderId="11" xfId="0" applyFont="1" applyBorder="1" applyAlignment="1">
      <alignment vertical="center"/>
    </xf>
    <xf numFmtId="0" fontId="116" fillId="0" borderId="16" xfId="0" applyFont="1" applyBorder="1" applyAlignment="1">
      <alignment horizontal="left" vertical="center"/>
    </xf>
    <xf numFmtId="0" fontId="108" fillId="0" borderId="17" xfId="0" applyFont="1" applyBorder="1" applyAlignment="1">
      <alignment horizontal="center" vertical="center"/>
    </xf>
    <xf numFmtId="0" fontId="113" fillId="0" borderId="17" xfId="0" applyFont="1" applyBorder="1" applyAlignment="1">
      <alignment horizontal="left" vertical="center"/>
    </xf>
    <xf numFmtId="0" fontId="109" fillId="0" borderId="10" xfId="0" applyFont="1" applyBorder="1" applyAlignment="1">
      <alignment horizontal="center" vertical="center"/>
    </xf>
    <xf numFmtId="0" fontId="106" fillId="0" borderId="11" xfId="0" applyFont="1" applyBorder="1" applyAlignment="1">
      <alignment horizontal="center" vertical="center"/>
    </xf>
    <xf numFmtId="0" fontId="119" fillId="0" borderId="17" xfId="0" applyFont="1" applyBorder="1" applyAlignment="1">
      <alignment horizontal="left" vertical="center"/>
    </xf>
    <xf numFmtId="0" fontId="128" fillId="0" borderId="12" xfId="0" applyFont="1" applyBorder="1" applyAlignment="1">
      <alignment horizontal="left" vertical="center"/>
    </xf>
    <xf numFmtId="0" fontId="116" fillId="0" borderId="14" xfId="0" applyFont="1" applyBorder="1" applyAlignment="1">
      <alignment horizontal="left" vertical="center"/>
    </xf>
    <xf numFmtId="0" fontId="116" fillId="0" borderId="18" xfId="0" applyFont="1" applyBorder="1" applyAlignment="1">
      <alignment horizontal="left" vertical="center"/>
    </xf>
    <xf numFmtId="0" fontId="116" fillId="0" borderId="12" xfId="0" applyFont="1" applyBorder="1" applyAlignment="1">
      <alignment horizontal="left" vertical="center"/>
    </xf>
    <xf numFmtId="0" fontId="116" fillId="0" borderId="22" xfId="0" applyFont="1" applyBorder="1" applyAlignment="1">
      <alignment horizontal="left" vertical="center"/>
    </xf>
    <xf numFmtId="0" fontId="116" fillId="0" borderId="13" xfId="0" applyFont="1" applyBorder="1" applyAlignment="1">
      <alignment horizontal="left" vertical="center"/>
    </xf>
    <xf numFmtId="0" fontId="116" fillId="0" borderId="24" xfId="0" applyFont="1" applyBorder="1" applyAlignment="1">
      <alignment horizontal="left" vertical="center"/>
    </xf>
    <xf numFmtId="0" fontId="124" fillId="0" borderId="12" xfId="0" applyFont="1" applyBorder="1" applyAlignment="1">
      <alignment vertical="center"/>
    </xf>
    <xf numFmtId="0" fontId="110" fillId="0" borderId="12" xfId="0" applyFont="1" applyBorder="1" applyAlignment="1">
      <alignment vertical="center"/>
    </xf>
    <xf numFmtId="0" fontId="107" fillId="0" borderId="25" xfId="0" applyFont="1" applyBorder="1" applyAlignment="1">
      <alignment horizontal="left" vertical="center"/>
    </xf>
    <xf numFmtId="0" fontId="108" fillId="0" borderId="12" xfId="0" applyFont="1" applyFill="1" applyBorder="1" applyAlignment="1">
      <alignment horizontal="center" vertical="center"/>
    </xf>
    <xf numFmtId="0" fontId="108" fillId="0" borderId="12" xfId="0" applyFont="1" applyBorder="1" applyAlignment="1">
      <alignment vertical="center" wrapText="1"/>
    </xf>
    <xf numFmtId="0" fontId="106" fillId="0" borderId="22" xfId="0" applyFont="1" applyBorder="1" applyAlignment="1">
      <alignment horizontal="center" vertical="center" wrapText="1"/>
    </xf>
    <xf numFmtId="43" fontId="108" fillId="0" borderId="12" xfId="38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08" fillId="0" borderId="20" xfId="0" applyFont="1" applyFill="1" applyBorder="1" applyAlignment="1">
      <alignment horizontal="center" vertical="center"/>
    </xf>
    <xf numFmtId="0" fontId="108" fillId="0" borderId="29" xfId="0" applyFont="1" applyBorder="1" applyAlignment="1">
      <alignment vertical="center"/>
    </xf>
    <xf numFmtId="43" fontId="108" fillId="0" borderId="12" xfId="38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/>
    </xf>
    <xf numFmtId="0" fontId="129" fillId="0" borderId="17" xfId="0" applyFont="1" applyBorder="1" applyAlignment="1">
      <alignment vertical="center"/>
    </xf>
    <xf numFmtId="0" fontId="119" fillId="0" borderId="11" xfId="0" applyFont="1" applyBorder="1" applyAlignment="1">
      <alignment horizontal="left" vertical="center"/>
    </xf>
    <xf numFmtId="0" fontId="129" fillId="0" borderId="12" xfId="0" applyFont="1" applyBorder="1" applyAlignment="1">
      <alignment vertical="center"/>
    </xf>
    <xf numFmtId="0" fontId="129" fillId="0" borderId="12" xfId="0" applyFont="1" applyBorder="1" applyAlignment="1">
      <alignment horizontal="left"/>
    </xf>
    <xf numFmtId="0" fontId="129" fillId="0" borderId="16" xfId="0" applyFont="1" applyBorder="1" applyAlignment="1">
      <alignment horizontal="left" vertical="center"/>
    </xf>
    <xf numFmtId="0" fontId="129" fillId="0" borderId="27" xfId="0" applyFont="1" applyBorder="1" applyAlignment="1">
      <alignment horizontal="left" vertical="center"/>
    </xf>
    <xf numFmtId="0" fontId="129" fillId="0" borderId="12" xfId="0" applyFont="1" applyBorder="1" applyAlignment="1">
      <alignment horizontal="left" vertical="center"/>
    </xf>
    <xf numFmtId="0" fontId="129" fillId="0" borderId="14" xfId="0" applyFont="1" applyBorder="1" applyAlignment="1">
      <alignment vertical="center"/>
    </xf>
    <xf numFmtId="0" fontId="130" fillId="0" borderId="14" xfId="0" applyFont="1" applyBorder="1" applyAlignment="1">
      <alignment/>
    </xf>
    <xf numFmtId="0" fontId="5" fillId="33" borderId="12" xfId="0" applyFont="1" applyFill="1" applyBorder="1" applyAlignment="1">
      <alignment vertical="center"/>
    </xf>
    <xf numFmtId="0" fontId="113" fillId="33" borderId="12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9" fillId="0" borderId="13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2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31" fillId="0" borderId="17" xfId="0" applyFont="1" applyBorder="1" applyAlignment="1">
      <alignment vertical="center"/>
    </xf>
    <xf numFmtId="0" fontId="126" fillId="0" borderId="12" xfId="0" applyFont="1" applyBorder="1" applyAlignment="1">
      <alignment horizontal="center" vertical="center"/>
    </xf>
    <xf numFmtId="0" fontId="132" fillId="0" borderId="12" xfId="0" applyFont="1" applyBorder="1" applyAlignment="1">
      <alignment vertical="center"/>
    </xf>
    <xf numFmtId="0" fontId="129" fillId="0" borderId="28" xfId="0" applyFont="1" applyBorder="1" applyAlignment="1">
      <alignment vertical="center"/>
    </xf>
    <xf numFmtId="0" fontId="129" fillId="0" borderId="15" xfId="0" applyFont="1" applyBorder="1" applyAlignment="1">
      <alignment horizontal="left" vertical="center"/>
    </xf>
    <xf numFmtId="0" fontId="129" fillId="0" borderId="14" xfId="0" applyFont="1" applyBorder="1" applyAlignment="1">
      <alignment horizontal="left" vertical="center"/>
    </xf>
    <xf numFmtId="0" fontId="129" fillId="0" borderId="17" xfId="0" applyFont="1" applyBorder="1" applyAlignment="1">
      <alignment horizontal="left" vertical="center"/>
    </xf>
    <xf numFmtId="0" fontId="129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vertical="center"/>
    </xf>
    <xf numFmtId="0" fontId="12" fillId="0" borderId="28" xfId="0" applyFont="1" applyBorder="1" applyAlignment="1">
      <alignment vertical="center" wrapText="1"/>
    </xf>
    <xf numFmtId="0" fontId="132" fillId="0" borderId="16" xfId="0" applyFont="1" applyBorder="1" applyAlignment="1">
      <alignment horizontal="left" vertical="center" wrapText="1"/>
    </xf>
    <xf numFmtId="0" fontId="129" fillId="0" borderId="17" xfId="0" applyFont="1" applyBorder="1" applyAlignment="1">
      <alignment vertical="center" wrapText="1"/>
    </xf>
    <xf numFmtId="0" fontId="129" fillId="0" borderId="0" xfId="0" applyFont="1" applyAlignment="1">
      <alignment horizontal="justify" vertical="center"/>
    </xf>
    <xf numFmtId="0" fontId="129" fillId="0" borderId="12" xfId="0" applyFont="1" applyBorder="1" applyAlignment="1">
      <alignment/>
    </xf>
    <xf numFmtId="0" fontId="129" fillId="0" borderId="14" xfId="0" applyFont="1" applyBorder="1" applyAlignment="1">
      <alignment/>
    </xf>
    <xf numFmtId="0" fontId="129" fillId="0" borderId="29" xfId="0" applyFont="1" applyBorder="1" applyAlignment="1">
      <alignment vertical="center"/>
    </xf>
    <xf numFmtId="0" fontId="129" fillId="0" borderId="17" xfId="0" applyFont="1" applyBorder="1" applyAlignment="1">
      <alignment/>
    </xf>
    <xf numFmtId="0" fontId="129" fillId="0" borderId="17" xfId="0" applyFont="1" applyBorder="1" applyAlignment="1">
      <alignment horizontal="left"/>
    </xf>
    <xf numFmtId="0" fontId="129" fillId="0" borderId="29" xfId="0" applyFont="1" applyBorder="1" applyAlignment="1">
      <alignment wrapText="1"/>
    </xf>
    <xf numFmtId="0" fontId="129" fillId="0" borderId="17" xfId="0" applyFont="1" applyBorder="1" applyAlignment="1">
      <alignment wrapText="1"/>
    </xf>
    <xf numFmtId="0" fontId="129" fillId="0" borderId="12" xfId="0" applyFont="1" applyFill="1" applyBorder="1" applyAlignment="1">
      <alignment horizontal="left"/>
    </xf>
    <xf numFmtId="0" fontId="129" fillId="0" borderId="2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9" fillId="0" borderId="12" xfId="0" applyFont="1" applyBorder="1" applyAlignment="1">
      <alignment/>
    </xf>
    <xf numFmtId="0" fontId="129" fillId="0" borderId="0" xfId="0" applyFont="1" applyBorder="1" applyAlignment="1">
      <alignment horizontal="left"/>
    </xf>
    <xf numFmtId="0" fontId="129" fillId="33" borderId="12" xfId="0" applyFont="1" applyFill="1" applyBorder="1" applyAlignment="1">
      <alignment/>
    </xf>
    <xf numFmtId="0" fontId="129" fillId="33" borderId="0" xfId="0" applyFont="1" applyFill="1" applyBorder="1" applyAlignment="1">
      <alignment/>
    </xf>
    <xf numFmtId="0" fontId="129" fillId="33" borderId="14" xfId="0" applyFont="1" applyFill="1" applyBorder="1" applyAlignment="1">
      <alignment vertic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left" vertical="center"/>
    </xf>
    <xf numFmtId="0" fontId="129" fillId="33" borderId="12" xfId="0" applyFont="1" applyFill="1" applyBorder="1" applyAlignment="1">
      <alignment vertical="center"/>
    </xf>
    <xf numFmtId="0" fontId="129" fillId="0" borderId="31" xfId="0" applyFont="1" applyBorder="1" applyAlignment="1">
      <alignment vertical="center"/>
    </xf>
    <xf numFmtId="0" fontId="129" fillId="0" borderId="12" xfId="46" applyFont="1" applyBorder="1" applyAlignment="1">
      <alignment vertical="center"/>
      <protection/>
    </xf>
    <xf numFmtId="0" fontId="129" fillId="0" borderId="20" xfId="0" applyFont="1" applyBorder="1" applyAlignment="1">
      <alignment horizontal="left" vertical="center"/>
    </xf>
    <xf numFmtId="0" fontId="133" fillId="0" borderId="12" xfId="0" applyFont="1" applyBorder="1" applyAlignment="1">
      <alignment horizontal="left" vertical="center"/>
    </xf>
    <xf numFmtId="0" fontId="106" fillId="0" borderId="14" xfId="0" applyFont="1" applyBorder="1" applyAlignment="1">
      <alignment horizontal="left" vertical="center"/>
    </xf>
    <xf numFmtId="0" fontId="116" fillId="0" borderId="20" xfId="0" applyFont="1" applyBorder="1" applyAlignment="1">
      <alignment horizontal="left" vertical="center"/>
    </xf>
    <xf numFmtId="0" fontId="116" fillId="0" borderId="26" xfId="0" applyFont="1" applyBorder="1" applyAlignment="1">
      <alignment horizontal="left" vertical="center"/>
    </xf>
    <xf numFmtId="0" fontId="106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06" fillId="0" borderId="20" xfId="0" applyFont="1" applyBorder="1" applyAlignment="1">
      <alignment horizontal="center" vertical="center"/>
    </xf>
    <xf numFmtId="0" fontId="134" fillId="0" borderId="12" xfId="0" applyFont="1" applyBorder="1" applyAlignment="1">
      <alignment horizontal="center" vertical="center"/>
    </xf>
    <xf numFmtId="0" fontId="113" fillId="0" borderId="18" xfId="0" applyFont="1" applyBorder="1" applyAlignment="1">
      <alignment horizontal="left" vertical="center"/>
    </xf>
    <xf numFmtId="0" fontId="112" fillId="0" borderId="16" xfId="0" applyFont="1" applyBorder="1" applyAlignment="1">
      <alignment horizontal="left" vertical="center"/>
    </xf>
    <xf numFmtId="0" fontId="132" fillId="0" borderId="14" xfId="0" applyFont="1" applyBorder="1" applyAlignment="1">
      <alignment vertical="center"/>
    </xf>
    <xf numFmtId="0" fontId="120" fillId="0" borderId="16" xfId="0" applyFont="1" applyBorder="1" applyAlignment="1">
      <alignment horizontal="left" vertical="center"/>
    </xf>
    <xf numFmtId="0" fontId="135" fillId="0" borderId="14" xfId="0" applyFont="1" applyBorder="1" applyAlignment="1">
      <alignment vertical="center"/>
    </xf>
    <xf numFmtId="0" fontId="120" fillId="0" borderId="12" xfId="0" applyFont="1" applyBorder="1" applyAlignment="1">
      <alignment vertical="center"/>
    </xf>
    <xf numFmtId="0" fontId="135" fillId="0" borderId="12" xfId="0" applyFont="1" applyBorder="1" applyAlignment="1">
      <alignment vertical="center"/>
    </xf>
    <xf numFmtId="0" fontId="120" fillId="0" borderId="14" xfId="0" applyFont="1" applyBorder="1" applyAlignment="1">
      <alignment vertical="center"/>
    </xf>
    <xf numFmtId="0" fontId="132" fillId="0" borderId="17" xfId="0" applyFont="1" applyBorder="1" applyAlignment="1">
      <alignment vertical="center"/>
    </xf>
    <xf numFmtId="0" fontId="132" fillId="0" borderId="29" xfId="0" applyFont="1" applyBorder="1" applyAlignment="1">
      <alignment vertical="center"/>
    </xf>
    <xf numFmtId="0" fontId="120" fillId="0" borderId="17" xfId="0" applyFont="1" applyBorder="1" applyAlignment="1">
      <alignment horizontal="left"/>
    </xf>
    <xf numFmtId="0" fontId="132" fillId="0" borderId="17" xfId="0" applyFont="1" applyBorder="1" applyAlignment="1">
      <alignment/>
    </xf>
    <xf numFmtId="0" fontId="112" fillId="0" borderId="17" xfId="0" applyFont="1" applyBorder="1" applyAlignment="1">
      <alignment/>
    </xf>
    <xf numFmtId="0" fontId="132" fillId="0" borderId="14" xfId="0" applyFont="1" applyBorder="1" applyAlignment="1">
      <alignment/>
    </xf>
    <xf numFmtId="0" fontId="112" fillId="0" borderId="12" xfId="0" applyFont="1" applyBorder="1" applyAlignment="1">
      <alignment/>
    </xf>
    <xf numFmtId="0" fontId="112" fillId="0" borderId="12" xfId="0" applyFont="1" applyBorder="1" applyAlignment="1">
      <alignment/>
    </xf>
    <xf numFmtId="0" fontId="132" fillId="0" borderId="13" xfId="0" applyFont="1" applyBorder="1" applyAlignment="1">
      <alignment vertical="center"/>
    </xf>
    <xf numFmtId="0" fontId="2" fillId="0" borderId="12" xfId="0" applyFont="1" applyBorder="1" applyAlignment="1">
      <alignment horizontal="left"/>
    </xf>
    <xf numFmtId="0" fontId="12" fillId="0" borderId="17" xfId="0" applyFont="1" applyBorder="1" applyAlignment="1">
      <alignment horizontal="left" vertical="center"/>
    </xf>
    <xf numFmtId="0" fontId="8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2" fillId="0" borderId="2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/>
    </xf>
    <xf numFmtId="0" fontId="112" fillId="0" borderId="12" xfId="0" applyFont="1" applyBorder="1" applyAlignment="1">
      <alignment horizontal="left"/>
    </xf>
    <xf numFmtId="0" fontId="132" fillId="0" borderId="12" xfId="0" applyFont="1" applyBorder="1" applyAlignment="1">
      <alignment/>
    </xf>
    <xf numFmtId="0" fontId="112" fillId="0" borderId="20" xfId="0" applyFont="1" applyBorder="1" applyAlignment="1">
      <alignment vertical="center"/>
    </xf>
    <xf numFmtId="0" fontId="136" fillId="0" borderId="14" xfId="0" applyFont="1" applyBorder="1" applyAlignment="1">
      <alignment vertical="center"/>
    </xf>
    <xf numFmtId="0" fontId="120" fillId="0" borderId="23" xfId="0" applyFont="1" applyBorder="1" applyAlignment="1">
      <alignment horizontal="left"/>
    </xf>
    <xf numFmtId="0" fontId="132" fillId="0" borderId="12" xfId="46" applyFont="1" applyBorder="1" applyAlignment="1">
      <alignment vertical="center"/>
      <protection/>
    </xf>
    <xf numFmtId="0" fontId="132" fillId="0" borderId="12" xfId="0" applyFont="1" applyBorder="1" applyAlignment="1">
      <alignment horizontal="left" vertical="center"/>
    </xf>
    <xf numFmtId="0" fontId="112" fillId="33" borderId="29" xfId="0" applyFont="1" applyFill="1" applyBorder="1" applyAlignment="1">
      <alignment vertical="center"/>
    </xf>
    <xf numFmtId="0" fontId="112" fillId="0" borderId="12" xfId="0" applyFont="1" applyFill="1" applyBorder="1" applyAlignment="1">
      <alignment vertical="center"/>
    </xf>
    <xf numFmtId="0" fontId="137" fillId="0" borderId="16" xfId="0" applyFont="1" applyBorder="1" applyAlignment="1">
      <alignment horizontal="left"/>
    </xf>
    <xf numFmtId="0" fontId="137" fillId="0" borderId="12" xfId="0" applyFont="1" applyBorder="1" applyAlignment="1">
      <alignment horizontal="left"/>
    </xf>
    <xf numFmtId="0" fontId="127" fillId="0" borderId="12" xfId="0" applyFont="1" applyBorder="1" applyAlignment="1">
      <alignment/>
    </xf>
    <xf numFmtId="0" fontId="120" fillId="0" borderId="14" xfId="0" applyFont="1" applyBorder="1" applyAlignment="1">
      <alignment/>
    </xf>
    <xf numFmtId="0" fontId="137" fillId="0" borderId="12" xfId="0" applyFont="1" applyBorder="1" applyAlignment="1">
      <alignment vertical="center"/>
    </xf>
    <xf numFmtId="0" fontId="137" fillId="0" borderId="13" xfId="0" applyFont="1" applyBorder="1" applyAlignment="1">
      <alignment vertical="center"/>
    </xf>
    <xf numFmtId="0" fontId="137" fillId="0" borderId="20" xfId="0" applyFont="1" applyBorder="1" applyAlignment="1">
      <alignment vertical="center"/>
    </xf>
    <xf numFmtId="0" fontId="137" fillId="0" borderId="12" xfId="0" applyFont="1" applyBorder="1" applyAlignment="1">
      <alignment horizontal="left" vertical="center"/>
    </xf>
    <xf numFmtId="0" fontId="137" fillId="0" borderId="17" xfId="0" applyFont="1" applyFill="1" applyBorder="1" applyAlignment="1">
      <alignment/>
    </xf>
    <xf numFmtId="0" fontId="127" fillId="0" borderId="16" xfId="0" applyFont="1" applyFill="1" applyBorder="1" applyAlignment="1">
      <alignment horizontal="left" vertical="center"/>
    </xf>
    <xf numFmtId="0" fontId="137" fillId="0" borderId="12" xfId="0" applyFont="1" applyBorder="1" applyAlignment="1">
      <alignment/>
    </xf>
    <xf numFmtId="0" fontId="122" fillId="0" borderId="31" xfId="0" applyFont="1" applyBorder="1" applyAlignment="1">
      <alignment horizontal="center" vertical="center"/>
    </xf>
    <xf numFmtId="0" fontId="113" fillId="0" borderId="31" xfId="0" applyFont="1" applyBorder="1" applyAlignment="1">
      <alignment vertical="center" wrapText="1"/>
    </xf>
    <xf numFmtId="0" fontId="106" fillId="0" borderId="27" xfId="0" applyFont="1" applyBorder="1" applyAlignment="1">
      <alignment horizontal="left" vertical="center"/>
    </xf>
    <xf numFmtId="2" fontId="108" fillId="0" borderId="13" xfId="0" applyNumberFormat="1" applyFont="1" applyBorder="1" applyAlignment="1">
      <alignment horizontal="center" vertical="center"/>
    </xf>
    <xf numFmtId="2" fontId="106" fillId="0" borderId="13" xfId="0" applyNumberFormat="1" applyFont="1" applyBorder="1" applyAlignment="1">
      <alignment horizontal="center" vertical="center"/>
    </xf>
    <xf numFmtId="0" fontId="112" fillId="0" borderId="14" xfId="0" applyFont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17" fillId="0" borderId="14" xfId="0" applyFont="1" applyFill="1" applyBorder="1" applyAlignment="1">
      <alignment horizontal="center" vertical="center"/>
    </xf>
    <xf numFmtId="0" fontId="122" fillId="0" borderId="20" xfId="0" applyFont="1" applyBorder="1" applyAlignment="1">
      <alignment horizontal="center" vertical="center"/>
    </xf>
    <xf numFmtId="0" fontId="129" fillId="0" borderId="31" xfId="0" applyFont="1" applyBorder="1" applyAlignment="1">
      <alignment vertical="center" wrapText="1"/>
    </xf>
    <xf numFmtId="43" fontId="129" fillId="0" borderId="20" xfId="38" applyFont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17" fillId="0" borderId="12" xfId="0" applyFont="1" applyFill="1" applyBorder="1" applyAlignment="1">
      <alignment horizontal="center" vertical="center"/>
    </xf>
    <xf numFmtId="0" fontId="137" fillId="0" borderId="14" xfId="0" applyFont="1" applyBorder="1" applyAlignment="1">
      <alignment vertical="center"/>
    </xf>
    <xf numFmtId="0" fontId="137" fillId="0" borderId="12" xfId="0" applyFont="1" applyFill="1" applyBorder="1" applyAlignment="1">
      <alignment vertical="center"/>
    </xf>
    <xf numFmtId="0" fontId="122" fillId="0" borderId="13" xfId="0" applyFont="1" applyBorder="1" applyAlignment="1">
      <alignment horizontal="center" vertical="center"/>
    </xf>
    <xf numFmtId="0" fontId="132" fillId="0" borderId="20" xfId="46" applyFont="1" applyFill="1" applyBorder="1" applyAlignment="1">
      <alignment horizontal="left" vertical="center"/>
      <protection/>
    </xf>
    <xf numFmtId="0" fontId="138" fillId="0" borderId="12" xfId="0" applyFont="1" applyBorder="1" applyAlignment="1">
      <alignment horizontal="center" vertical="center"/>
    </xf>
    <xf numFmtId="0" fontId="139" fillId="0" borderId="12" xfId="0" applyFont="1" applyBorder="1" applyAlignment="1">
      <alignment vertical="center"/>
    </xf>
    <xf numFmtId="0" fontId="123" fillId="0" borderId="0" xfId="0" applyFont="1" applyBorder="1" applyAlignment="1">
      <alignment horizontal="center" vertical="center"/>
    </xf>
    <xf numFmtId="0" fontId="122" fillId="0" borderId="11" xfId="0" applyFont="1" applyBorder="1" applyAlignment="1">
      <alignment horizontal="center" vertical="center"/>
    </xf>
    <xf numFmtId="0" fontId="123" fillId="0" borderId="21" xfId="0" applyFont="1" applyBorder="1" applyAlignment="1">
      <alignment horizontal="center"/>
    </xf>
    <xf numFmtId="0" fontId="140" fillId="0" borderId="12" xfId="0" applyFont="1" applyFill="1" applyBorder="1" applyAlignment="1">
      <alignment horizontal="center" vertical="center"/>
    </xf>
    <xf numFmtId="0" fontId="141" fillId="0" borderId="12" xfId="0" applyFont="1" applyBorder="1" applyAlignment="1">
      <alignment vertical="center"/>
    </xf>
    <xf numFmtId="2" fontId="108" fillId="0" borderId="12" xfId="0" applyNumberFormat="1" applyFont="1" applyFill="1" applyBorder="1" applyAlignment="1">
      <alignment horizontal="center" vertical="center"/>
    </xf>
    <xf numFmtId="0" fontId="108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08" fillId="0" borderId="12" xfId="0" applyFont="1" applyFill="1" applyBorder="1" applyAlignment="1">
      <alignment/>
    </xf>
    <xf numFmtId="0" fontId="133" fillId="0" borderId="12" xfId="0" applyFont="1" applyBorder="1" applyAlignment="1">
      <alignment vertical="center"/>
    </xf>
    <xf numFmtId="0" fontId="113" fillId="0" borderId="17" xfId="0" applyFont="1" applyBorder="1" applyAlignment="1">
      <alignment vertical="center" wrapText="1"/>
    </xf>
    <xf numFmtId="0" fontId="12" fillId="34" borderId="12" xfId="0" applyFont="1" applyFill="1" applyBorder="1" applyAlignment="1">
      <alignment vertical="center"/>
    </xf>
    <xf numFmtId="0" fontId="117" fillId="34" borderId="12" xfId="0" applyFont="1" applyFill="1" applyBorder="1" applyAlignment="1">
      <alignment horizontal="center" vertical="center"/>
    </xf>
    <xf numFmtId="0" fontId="133" fillId="0" borderId="14" xfId="0" applyFont="1" applyBorder="1" applyAlignment="1">
      <alignment vertical="center"/>
    </xf>
    <xf numFmtId="0" fontId="133" fillId="34" borderId="14" xfId="0" applyFont="1" applyFill="1" applyBorder="1" applyAlignment="1">
      <alignment vertical="center"/>
    </xf>
    <xf numFmtId="0" fontId="133" fillId="0" borderId="13" xfId="0" applyFont="1" applyBorder="1" applyAlignment="1">
      <alignment vertical="center"/>
    </xf>
    <xf numFmtId="0" fontId="108" fillId="34" borderId="12" xfId="0" applyFont="1" applyFill="1" applyBorder="1" applyAlignment="1">
      <alignment vertical="center"/>
    </xf>
    <xf numFmtId="0" fontId="133" fillId="0" borderId="14" xfId="0" applyFont="1" applyBorder="1" applyAlignment="1">
      <alignment horizontal="left" vertical="center"/>
    </xf>
    <xf numFmtId="0" fontId="113" fillId="34" borderId="12" xfId="0" applyFont="1" applyFill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133" fillId="34" borderId="12" xfId="0" applyFont="1" applyFill="1" applyBorder="1" applyAlignment="1">
      <alignment vertical="center"/>
    </xf>
    <xf numFmtId="0" fontId="106" fillId="34" borderId="12" xfId="0" applyFont="1" applyFill="1" applyBorder="1" applyAlignment="1">
      <alignment vertical="center"/>
    </xf>
    <xf numFmtId="0" fontId="113" fillId="34" borderId="14" xfId="0" applyFont="1" applyFill="1" applyBorder="1" applyAlignment="1">
      <alignment vertical="center"/>
    </xf>
    <xf numFmtId="0" fontId="106" fillId="34" borderId="14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7" fillId="34" borderId="12" xfId="0" applyFont="1" applyFill="1" applyBorder="1" applyAlignment="1">
      <alignment horizontal="center" vertical="center"/>
    </xf>
    <xf numFmtId="0" fontId="120" fillId="0" borderId="16" xfId="0" applyFont="1" applyBorder="1" applyAlignment="1">
      <alignment horizontal="left" vertical="center" wrapText="1"/>
    </xf>
    <xf numFmtId="0" fontId="11" fillId="0" borderId="14" xfId="0" applyFont="1" applyBorder="1" applyAlignment="1">
      <alignment vertical="center"/>
    </xf>
    <xf numFmtId="0" fontId="133" fillId="0" borderId="17" xfId="0" applyFont="1" applyBorder="1" applyAlignment="1">
      <alignment vertical="center"/>
    </xf>
    <xf numFmtId="0" fontId="113" fillId="34" borderId="17" xfId="0" applyFont="1" applyFill="1" applyBorder="1" applyAlignment="1">
      <alignment vertical="center"/>
    </xf>
    <xf numFmtId="0" fontId="133" fillId="0" borderId="29" xfId="0" applyFont="1" applyBorder="1" applyAlignment="1">
      <alignment vertical="center"/>
    </xf>
    <xf numFmtId="0" fontId="113" fillId="0" borderId="29" xfId="0" applyFont="1" applyBorder="1" applyAlignment="1">
      <alignment vertical="center"/>
    </xf>
    <xf numFmtId="0" fontId="113" fillId="0" borderId="20" xfId="0" applyFont="1" applyBorder="1" applyAlignment="1">
      <alignment horizontal="justify" vertical="center"/>
    </xf>
    <xf numFmtId="0" fontId="11" fillId="0" borderId="17" xfId="0" applyFont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113" fillId="0" borderId="17" xfId="0" applyFont="1" applyBorder="1" applyAlignment="1">
      <alignment horizontal="left"/>
    </xf>
    <xf numFmtId="0" fontId="133" fillId="0" borderId="17" xfId="0" applyFont="1" applyBorder="1" applyAlignment="1">
      <alignment/>
    </xf>
    <xf numFmtId="0" fontId="108" fillId="0" borderId="17" xfId="0" applyFont="1" applyBorder="1" applyAlignment="1">
      <alignment/>
    </xf>
    <xf numFmtId="0" fontId="133" fillId="0" borderId="12" xfId="0" applyFont="1" applyBorder="1" applyAlignment="1">
      <alignment/>
    </xf>
    <xf numFmtId="0" fontId="133" fillId="0" borderId="14" xfId="0" applyFont="1" applyBorder="1" applyAlignment="1">
      <alignment/>
    </xf>
    <xf numFmtId="0" fontId="113" fillId="0" borderId="17" xfId="0" applyFont="1" applyBorder="1" applyAlignment="1">
      <alignment wrapText="1"/>
    </xf>
    <xf numFmtId="0" fontId="112" fillId="0" borderId="11" xfId="0" applyFont="1" applyFill="1" applyBorder="1" applyAlignment="1">
      <alignment/>
    </xf>
    <xf numFmtId="0" fontId="113" fillId="0" borderId="12" xfId="0" applyFont="1" applyFill="1" applyBorder="1" applyAlignment="1">
      <alignment horizontal="left"/>
    </xf>
    <xf numFmtId="0" fontId="142" fillId="0" borderId="1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06" fillId="0" borderId="23" xfId="0" applyFont="1" applyBorder="1" applyAlignment="1">
      <alignment horizontal="left"/>
    </xf>
    <xf numFmtId="0" fontId="133" fillId="0" borderId="13" xfId="0" applyFont="1" applyBorder="1" applyAlignment="1">
      <alignment horizontal="left"/>
    </xf>
    <xf numFmtId="0" fontId="133" fillId="0" borderId="14" xfId="0" applyFont="1" applyBorder="1" applyAlignment="1">
      <alignment horizontal="left"/>
    </xf>
    <xf numFmtId="0" fontId="133" fillId="0" borderId="12" xfId="0" applyFont="1" applyBorder="1" applyAlignment="1">
      <alignment horizontal="left"/>
    </xf>
    <xf numFmtId="0" fontId="129" fillId="34" borderId="12" xfId="0" applyFont="1" applyFill="1" applyBorder="1" applyAlignment="1">
      <alignment horizontal="left"/>
    </xf>
    <xf numFmtId="0" fontId="108" fillId="34" borderId="14" xfId="0" applyFont="1" applyFill="1" applyBorder="1" applyAlignment="1">
      <alignment horizontal="left"/>
    </xf>
    <xf numFmtId="0" fontId="108" fillId="34" borderId="0" xfId="0" applyFont="1" applyFill="1" applyBorder="1" applyAlignment="1">
      <alignment horizontal="left"/>
    </xf>
    <xf numFmtId="0" fontId="117" fillId="34" borderId="14" xfId="0" applyFont="1" applyFill="1" applyBorder="1" applyAlignment="1">
      <alignment horizontal="center" vertical="center"/>
    </xf>
    <xf numFmtId="0" fontId="108" fillId="34" borderId="12" xfId="0" applyFont="1" applyFill="1" applyBorder="1" applyAlignment="1">
      <alignment/>
    </xf>
    <xf numFmtId="0" fontId="108" fillId="34" borderId="16" xfId="0" applyFont="1" applyFill="1" applyBorder="1" applyAlignment="1">
      <alignment/>
    </xf>
    <xf numFmtId="0" fontId="133" fillId="33" borderId="12" xfId="0" applyFont="1" applyFill="1" applyBorder="1" applyAlignment="1">
      <alignment/>
    </xf>
    <xf numFmtId="0" fontId="106" fillId="34" borderId="12" xfId="0" applyFont="1" applyFill="1" applyBorder="1" applyAlignment="1">
      <alignment/>
    </xf>
    <xf numFmtId="0" fontId="133" fillId="33" borderId="11" xfId="0" applyFont="1" applyFill="1" applyBorder="1" applyAlignment="1">
      <alignment/>
    </xf>
    <xf numFmtId="0" fontId="113" fillId="34" borderId="11" xfId="0" applyFont="1" applyFill="1" applyBorder="1" applyAlignment="1">
      <alignment/>
    </xf>
    <xf numFmtId="0" fontId="113" fillId="34" borderId="0" xfId="0" applyFont="1" applyFill="1" applyBorder="1" applyAlignment="1">
      <alignment/>
    </xf>
    <xf numFmtId="0" fontId="133" fillId="33" borderId="12" xfId="0" applyFont="1" applyFill="1" applyBorder="1" applyAlignment="1">
      <alignment vertical="center"/>
    </xf>
    <xf numFmtId="0" fontId="108" fillId="34" borderId="14" xfId="0" applyFont="1" applyFill="1" applyBorder="1" applyAlignment="1">
      <alignment vertical="center"/>
    </xf>
    <xf numFmtId="0" fontId="108" fillId="34" borderId="18" xfId="0" applyFont="1" applyFill="1" applyBorder="1" applyAlignment="1">
      <alignment vertical="center"/>
    </xf>
    <xf numFmtId="0" fontId="133" fillId="33" borderId="29" xfId="0" applyFont="1" applyFill="1" applyBorder="1" applyAlignment="1">
      <alignment vertical="center"/>
    </xf>
    <xf numFmtId="0" fontId="108" fillId="33" borderId="23" xfId="0" applyFont="1" applyFill="1" applyBorder="1" applyAlignment="1">
      <alignment vertical="center"/>
    </xf>
    <xf numFmtId="0" fontId="113" fillId="34" borderId="29" xfId="0" applyFont="1" applyFill="1" applyBorder="1" applyAlignment="1">
      <alignment/>
    </xf>
    <xf numFmtId="0" fontId="111" fillId="34" borderId="14" xfId="0" applyFont="1" applyFill="1" applyBorder="1" applyAlignment="1">
      <alignment horizontal="center"/>
    </xf>
    <xf numFmtId="0" fontId="11" fillId="0" borderId="12" xfId="0" applyFont="1" applyBorder="1" applyAlignment="1">
      <alignment/>
    </xf>
    <xf numFmtId="0" fontId="108" fillId="34" borderId="29" xfId="0" applyFont="1" applyFill="1" applyBorder="1" applyAlignment="1">
      <alignment/>
    </xf>
    <xf numFmtId="0" fontId="108" fillId="0" borderId="14" xfId="0" applyFont="1" applyBorder="1" applyAlignment="1">
      <alignment/>
    </xf>
    <xf numFmtId="0" fontId="113" fillId="0" borderId="28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110" fillId="0" borderId="14" xfId="0" applyFont="1" applyBorder="1" applyAlignment="1">
      <alignment vertical="center"/>
    </xf>
    <xf numFmtId="0" fontId="11" fillId="0" borderId="12" xfId="0" applyFont="1" applyBorder="1" applyAlignment="1">
      <alignment horizontal="left" vertical="center"/>
    </xf>
    <xf numFmtId="0" fontId="143" fillId="0" borderId="12" xfId="0" applyFont="1" applyBorder="1" applyAlignment="1">
      <alignment horizontal="left"/>
    </xf>
    <xf numFmtId="0" fontId="143" fillId="0" borderId="16" xfId="0" applyFont="1" applyBorder="1" applyAlignment="1">
      <alignment horizontal="left" vertical="center"/>
    </xf>
    <xf numFmtId="0" fontId="113" fillId="0" borderId="22" xfId="0" applyFont="1" applyBorder="1" applyAlignment="1">
      <alignment horizontal="center" vertical="center" wrapText="1"/>
    </xf>
    <xf numFmtId="0" fontId="108" fillId="33" borderId="14" xfId="0" applyFont="1" applyFill="1" applyBorder="1" applyAlignment="1">
      <alignment vertical="center"/>
    </xf>
    <xf numFmtId="0" fontId="116" fillId="0" borderId="13" xfId="0" applyFont="1" applyBorder="1" applyAlignment="1">
      <alignment horizontal="left"/>
    </xf>
    <xf numFmtId="0" fontId="11" fillId="0" borderId="13" xfId="0" applyFont="1" applyFill="1" applyBorder="1" applyAlignment="1">
      <alignment vertical="center"/>
    </xf>
    <xf numFmtId="0" fontId="115" fillId="0" borderId="13" xfId="0" applyFont="1" applyBorder="1" applyAlignment="1">
      <alignment horizontal="left"/>
    </xf>
    <xf numFmtId="43" fontId="113" fillId="0" borderId="12" xfId="38" applyFont="1" applyBorder="1" applyAlignment="1">
      <alignment horizontal="left" vertical="center"/>
    </xf>
    <xf numFmtId="0" fontId="133" fillId="0" borderId="12" xfId="0" applyFont="1" applyFill="1" applyBorder="1" applyAlignment="1">
      <alignment vertical="center"/>
    </xf>
    <xf numFmtId="0" fontId="108" fillId="0" borderId="12" xfId="0" applyFont="1" applyFill="1" applyBorder="1" applyAlignment="1">
      <alignment vertical="center"/>
    </xf>
    <xf numFmtId="0" fontId="133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133" fillId="0" borderId="20" xfId="0" applyFont="1" applyBorder="1" applyAlignment="1">
      <alignment vertical="center"/>
    </xf>
    <xf numFmtId="0" fontId="108" fillId="34" borderId="17" xfId="0" applyFont="1" applyFill="1" applyBorder="1" applyAlignment="1">
      <alignment vertical="center"/>
    </xf>
    <xf numFmtId="0" fontId="128" fillId="0" borderId="12" xfId="0" applyFont="1" applyBorder="1" applyAlignment="1">
      <alignment horizontal="center" vertical="center"/>
    </xf>
    <xf numFmtId="0" fontId="108" fillId="34" borderId="29" xfId="0" applyFont="1" applyFill="1" applyBorder="1" applyAlignment="1">
      <alignment vertical="center"/>
    </xf>
    <xf numFmtId="0" fontId="113" fillId="0" borderId="31" xfId="0" applyFont="1" applyBorder="1" applyAlignment="1">
      <alignment vertical="center"/>
    </xf>
    <xf numFmtId="2" fontId="108" fillId="0" borderId="20" xfId="0" applyNumberFormat="1" applyFont="1" applyBorder="1" applyAlignment="1">
      <alignment horizontal="center" vertical="center"/>
    </xf>
    <xf numFmtId="0" fontId="108" fillId="0" borderId="11" xfId="0" applyFont="1" applyBorder="1" applyAlignment="1">
      <alignment vertical="center"/>
    </xf>
    <xf numFmtId="0" fontId="111" fillId="0" borderId="11" xfId="0" applyFont="1" applyBorder="1" applyAlignment="1">
      <alignment horizontal="center" vertical="center"/>
    </xf>
    <xf numFmtId="0" fontId="133" fillId="0" borderId="12" xfId="46" applyFont="1" applyBorder="1" applyAlignment="1">
      <alignment vertical="center"/>
      <protection/>
    </xf>
    <xf numFmtId="0" fontId="108" fillId="0" borderId="12" xfId="46" applyFont="1" applyBorder="1" applyAlignment="1">
      <alignment vertical="center"/>
      <protection/>
    </xf>
    <xf numFmtId="0" fontId="118" fillId="0" borderId="14" xfId="0" applyNumberFormat="1" applyFont="1" applyBorder="1" applyAlignment="1">
      <alignment horizontal="center" vertical="center"/>
    </xf>
    <xf numFmtId="0" fontId="133" fillId="0" borderId="14" xfId="46" applyFont="1" applyBorder="1" applyAlignment="1">
      <alignment vertical="center"/>
      <protection/>
    </xf>
    <xf numFmtId="0" fontId="108" fillId="0" borderId="14" xfId="46" applyFont="1" applyBorder="1" applyAlignment="1">
      <alignment vertical="center"/>
      <protection/>
    </xf>
    <xf numFmtId="0" fontId="133" fillId="0" borderId="13" xfId="46" applyFont="1" applyBorder="1" applyAlignment="1">
      <alignment vertical="center"/>
      <protection/>
    </xf>
    <xf numFmtId="0" fontId="108" fillId="0" borderId="13" xfId="46" applyFont="1" applyBorder="1" applyAlignment="1">
      <alignment vertical="center"/>
      <protection/>
    </xf>
    <xf numFmtId="0" fontId="133" fillId="0" borderId="12" xfId="46" applyFont="1" applyFill="1" applyBorder="1" applyAlignment="1">
      <alignment horizontal="left" vertical="center"/>
      <protection/>
    </xf>
    <xf numFmtId="0" fontId="11" fillId="0" borderId="11" xfId="0" applyFont="1" applyBorder="1" applyAlignment="1">
      <alignment horizontal="left" vertical="center"/>
    </xf>
    <xf numFmtId="0" fontId="113" fillId="0" borderId="12" xfId="46" applyFont="1" applyBorder="1" applyAlignment="1">
      <alignment vertical="center"/>
      <protection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horizontal="left"/>
    </xf>
    <xf numFmtId="41" fontId="0" fillId="0" borderId="0" xfId="0" applyNumberFormat="1" applyAlignment="1">
      <alignment/>
    </xf>
    <xf numFmtId="41" fontId="122" fillId="0" borderId="11" xfId="0" applyNumberFormat="1" applyFont="1" applyBorder="1" applyAlignment="1">
      <alignment horizontal="center" vertical="center"/>
    </xf>
    <xf numFmtId="41" fontId="106" fillId="0" borderId="12" xfId="0" applyNumberFormat="1" applyFont="1" applyBorder="1" applyAlignment="1">
      <alignment vertical="center"/>
    </xf>
    <xf numFmtId="41" fontId="106" fillId="0" borderId="14" xfId="0" applyNumberFormat="1" applyFont="1" applyBorder="1" applyAlignment="1">
      <alignment vertical="center"/>
    </xf>
    <xf numFmtId="41" fontId="108" fillId="0" borderId="12" xfId="0" applyNumberFormat="1" applyFont="1" applyBorder="1" applyAlignment="1">
      <alignment vertical="center"/>
    </xf>
    <xf numFmtId="41" fontId="129" fillId="0" borderId="12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108" fillId="0" borderId="12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5" fillId="0" borderId="13" xfId="0" applyFont="1" applyBorder="1" applyAlignment="1">
      <alignment horizontal="left" vertical="center"/>
    </xf>
    <xf numFmtId="3" fontId="129" fillId="0" borderId="12" xfId="0" applyNumberFormat="1" applyFont="1" applyBorder="1" applyAlignment="1">
      <alignment vertical="center"/>
    </xf>
    <xf numFmtId="3" fontId="108" fillId="0" borderId="12" xfId="0" applyNumberFormat="1" applyFont="1" applyBorder="1" applyAlignment="1">
      <alignment vertical="center"/>
    </xf>
    <xf numFmtId="3" fontId="113" fillId="0" borderId="12" xfId="0" applyNumberFormat="1" applyFont="1" applyBorder="1" applyAlignment="1">
      <alignment vertical="center"/>
    </xf>
    <xf numFmtId="3" fontId="108" fillId="0" borderId="17" xfId="0" applyNumberFormat="1" applyFont="1" applyBorder="1" applyAlignment="1">
      <alignment/>
    </xf>
    <xf numFmtId="3" fontId="144" fillId="0" borderId="15" xfId="0" applyNumberFormat="1" applyFont="1" applyBorder="1" applyAlignment="1">
      <alignment/>
    </xf>
    <xf numFmtId="3" fontId="122" fillId="0" borderId="11" xfId="0" applyNumberFormat="1" applyFont="1" applyBorder="1" applyAlignment="1">
      <alignment/>
    </xf>
    <xf numFmtId="3" fontId="108" fillId="0" borderId="12" xfId="0" applyNumberFormat="1" applyFont="1" applyBorder="1" applyAlignment="1">
      <alignment/>
    </xf>
    <xf numFmtId="0" fontId="137" fillId="0" borderId="12" xfId="0" applyFont="1" applyFill="1" applyBorder="1" applyAlignment="1">
      <alignment/>
    </xf>
    <xf numFmtId="0" fontId="127" fillId="0" borderId="12" xfId="0" applyFont="1" applyFill="1" applyBorder="1" applyAlignment="1">
      <alignment horizontal="left" vertical="center"/>
    </xf>
    <xf numFmtId="3" fontId="108" fillId="0" borderId="14" xfId="0" applyNumberFormat="1" applyFont="1" applyBorder="1" applyAlignment="1">
      <alignment horizontal="right"/>
    </xf>
    <xf numFmtId="3" fontId="113" fillId="0" borderId="12" xfId="46" applyNumberFormat="1" applyFont="1" applyBorder="1" applyAlignment="1">
      <alignment vertical="center"/>
      <protection/>
    </xf>
    <xf numFmtId="3" fontId="108" fillId="0" borderId="12" xfId="0" applyNumberFormat="1" applyFont="1" applyBorder="1" applyAlignment="1">
      <alignment horizontal="right" vertical="center"/>
    </xf>
    <xf numFmtId="0" fontId="122" fillId="0" borderId="11" xfId="0" applyFont="1" applyBorder="1" applyAlignment="1">
      <alignment horizontal="center" vertical="center"/>
    </xf>
    <xf numFmtId="0" fontId="113" fillId="0" borderId="12" xfId="0" applyFont="1" applyBorder="1" applyAlignment="1">
      <alignment vertical="center" wrapText="1"/>
    </xf>
    <xf numFmtId="0" fontId="11" fillId="0" borderId="14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108" fillId="0" borderId="13" xfId="0" applyFont="1" applyFill="1" applyBorder="1" applyAlignment="1">
      <alignment vertical="center"/>
    </xf>
    <xf numFmtId="3" fontId="108" fillId="33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08" fillId="0" borderId="14" xfId="0" applyFont="1" applyFill="1" applyBorder="1" applyAlignment="1">
      <alignment vertical="center"/>
    </xf>
    <xf numFmtId="3" fontId="108" fillId="0" borderId="20" xfId="0" applyNumberFormat="1" applyFont="1" applyBorder="1" applyAlignment="1">
      <alignment/>
    </xf>
    <xf numFmtId="3" fontId="108" fillId="0" borderId="14" xfId="0" applyNumberFormat="1" applyFont="1" applyBorder="1" applyAlignment="1">
      <alignment/>
    </xf>
    <xf numFmtId="0" fontId="115" fillId="0" borderId="12" xfId="0" applyFont="1" applyBorder="1" applyAlignment="1">
      <alignment vertical="center"/>
    </xf>
    <xf numFmtId="0" fontId="115" fillId="0" borderId="12" xfId="0" applyFont="1" applyBorder="1" applyAlignment="1">
      <alignment/>
    </xf>
    <xf numFmtId="0" fontId="133" fillId="0" borderId="31" xfId="0" applyFont="1" applyBorder="1" applyAlignment="1">
      <alignment vertical="center"/>
    </xf>
    <xf numFmtId="3" fontId="108" fillId="0" borderId="17" xfId="0" applyNumberFormat="1" applyFont="1" applyBorder="1" applyAlignment="1">
      <alignment/>
    </xf>
    <xf numFmtId="3" fontId="108" fillId="0" borderId="31" xfId="0" applyNumberFormat="1" applyFont="1" applyBorder="1" applyAlignment="1">
      <alignment/>
    </xf>
    <xf numFmtId="0" fontId="113" fillId="0" borderId="12" xfId="0" applyFont="1" applyBorder="1" applyAlignment="1">
      <alignment/>
    </xf>
    <xf numFmtId="0" fontId="0" fillId="0" borderId="17" xfId="0" applyBorder="1" applyAlignment="1">
      <alignment/>
    </xf>
    <xf numFmtId="0" fontId="145" fillId="0" borderId="14" xfId="0" applyFont="1" applyBorder="1" applyAlignment="1">
      <alignment vertical="center"/>
    </xf>
    <xf numFmtId="0" fontId="113" fillId="0" borderId="24" xfId="0" applyFont="1" applyBorder="1" applyAlignment="1">
      <alignment vertical="center"/>
    </xf>
    <xf numFmtId="0" fontId="108" fillId="0" borderId="13" xfId="0" applyFont="1" applyFill="1" applyBorder="1" applyAlignment="1">
      <alignment horizontal="center" vertical="center"/>
    </xf>
    <xf numFmtId="0" fontId="108" fillId="0" borderId="13" xfId="0" applyFont="1" applyBorder="1" applyAlignment="1">
      <alignment horizontal="left" vertical="center"/>
    </xf>
    <xf numFmtId="3" fontId="3" fillId="0" borderId="12" xfId="0" applyNumberFormat="1" applyFont="1" applyBorder="1" applyAlignment="1">
      <alignment vertical="center"/>
    </xf>
    <xf numFmtId="3" fontId="108" fillId="0" borderId="12" xfId="0" applyNumberFormat="1" applyFont="1" applyBorder="1" applyAlignment="1">
      <alignment/>
    </xf>
    <xf numFmtId="0" fontId="117" fillId="0" borderId="13" xfId="0" applyFont="1" applyFill="1" applyBorder="1" applyAlignment="1">
      <alignment horizontal="center" vertical="center"/>
    </xf>
    <xf numFmtId="0" fontId="133" fillId="0" borderId="14" xfId="0" applyFont="1" applyFill="1" applyBorder="1" applyAlignment="1">
      <alignment vertical="center"/>
    </xf>
    <xf numFmtId="3" fontId="129" fillId="0" borderId="12" xfId="0" applyNumberFormat="1" applyFont="1" applyFill="1" applyBorder="1" applyAlignment="1">
      <alignment vertical="center"/>
    </xf>
    <xf numFmtId="0" fontId="113" fillId="0" borderId="12" xfId="0" applyFont="1" applyFill="1" applyBorder="1" applyAlignment="1">
      <alignment vertical="center"/>
    </xf>
    <xf numFmtId="0" fontId="119" fillId="0" borderId="29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113" fillId="0" borderId="17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3" fontId="113" fillId="0" borderId="29" xfId="0" applyNumberFormat="1" applyFont="1" applyFill="1" applyBorder="1" applyAlignment="1">
      <alignment vertical="center"/>
    </xf>
    <xf numFmtId="0" fontId="113" fillId="0" borderId="29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129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/>
    </xf>
    <xf numFmtId="0" fontId="146" fillId="0" borderId="12" xfId="0" applyFont="1" applyBorder="1" applyAlignment="1">
      <alignment horizontal="center" vertical="center"/>
    </xf>
    <xf numFmtId="0" fontId="115" fillId="0" borderId="14" xfId="0" applyFont="1" applyBorder="1" applyAlignment="1">
      <alignment/>
    </xf>
    <xf numFmtId="0" fontId="26" fillId="0" borderId="14" xfId="0" applyFont="1" applyBorder="1" applyAlignment="1">
      <alignment/>
    </xf>
    <xf numFmtId="0" fontId="27" fillId="0" borderId="14" xfId="0" applyFont="1" applyBorder="1" applyAlignment="1">
      <alignment/>
    </xf>
    <xf numFmtId="0" fontId="147" fillId="0" borderId="14" xfId="0" applyFont="1" applyBorder="1" applyAlignment="1">
      <alignment/>
    </xf>
    <xf numFmtId="0" fontId="139" fillId="0" borderId="12" xfId="0" applyFont="1" applyBorder="1" applyAlignment="1">
      <alignment horizontal="left"/>
    </xf>
    <xf numFmtId="0" fontId="139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23" fillId="0" borderId="0" xfId="0" applyFont="1" applyBorder="1" applyAlignment="1">
      <alignment horizontal="center" vertical="center"/>
    </xf>
    <xf numFmtId="0" fontId="122" fillId="0" borderId="11" xfId="0" applyFont="1" applyBorder="1" applyAlignment="1">
      <alignment horizontal="center" vertical="center"/>
    </xf>
    <xf numFmtId="0" fontId="122" fillId="0" borderId="11" xfId="0" applyFont="1" applyBorder="1" applyAlignment="1">
      <alignment horizontal="center" vertical="center" wrapText="1"/>
    </xf>
    <xf numFmtId="3" fontId="113" fillId="0" borderId="29" xfId="0" applyNumberFormat="1" applyFont="1" applyBorder="1" applyAlignment="1">
      <alignment vertical="center"/>
    </xf>
    <xf numFmtId="0" fontId="129" fillId="0" borderId="14" xfId="0" applyFont="1" applyBorder="1" applyAlignment="1">
      <alignment horizontal="right" vertical="center"/>
    </xf>
    <xf numFmtId="0" fontId="132" fillId="0" borderId="17" xfId="0" applyFont="1" applyFill="1" applyBorder="1" applyAlignment="1">
      <alignment vertical="center"/>
    </xf>
    <xf numFmtId="0" fontId="132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133" fillId="0" borderId="12" xfId="0" applyFont="1" applyFill="1" applyBorder="1" applyAlignment="1">
      <alignment/>
    </xf>
    <xf numFmtId="0" fontId="148" fillId="0" borderId="17" xfId="0" applyFont="1" applyBorder="1" applyAlignment="1">
      <alignment/>
    </xf>
    <xf numFmtId="0" fontId="113" fillId="0" borderId="24" xfId="0" applyFont="1" applyBorder="1" applyAlignment="1">
      <alignment wrapText="1"/>
    </xf>
    <xf numFmtId="0" fontId="120" fillId="0" borderId="13" xfId="0" applyFont="1" applyBorder="1" applyAlignment="1">
      <alignment/>
    </xf>
    <xf numFmtId="3" fontId="108" fillId="0" borderId="24" xfId="0" applyNumberFormat="1" applyFont="1" applyBorder="1" applyAlignment="1">
      <alignment/>
    </xf>
    <xf numFmtId="0" fontId="122" fillId="0" borderId="30" xfId="0" applyFont="1" applyBorder="1" applyAlignment="1">
      <alignment horizontal="center" vertical="center"/>
    </xf>
    <xf numFmtId="0" fontId="118" fillId="0" borderId="10" xfId="0" applyNumberFormat="1" applyFont="1" applyBorder="1" applyAlignment="1">
      <alignment horizontal="center" vertical="center"/>
    </xf>
    <xf numFmtId="0" fontId="118" fillId="0" borderId="10" xfId="0" applyFont="1" applyBorder="1" applyAlignment="1">
      <alignment horizontal="center" vertical="center"/>
    </xf>
    <xf numFmtId="0" fontId="119" fillId="0" borderId="31" xfId="0" applyFont="1" applyBorder="1" applyAlignment="1">
      <alignment vertical="center"/>
    </xf>
    <xf numFmtId="0" fontId="122" fillId="0" borderId="12" xfId="0" applyFont="1" applyBorder="1" applyAlignment="1">
      <alignment horizontal="center" vertical="center" wrapText="1"/>
    </xf>
    <xf numFmtId="3" fontId="108" fillId="0" borderId="29" xfId="0" applyNumberFormat="1" applyFont="1" applyBorder="1" applyAlignment="1">
      <alignment/>
    </xf>
    <xf numFmtId="0" fontId="137" fillId="0" borderId="13" xfId="0" applyFont="1" applyBorder="1" applyAlignment="1">
      <alignment/>
    </xf>
    <xf numFmtId="0" fontId="106" fillId="0" borderId="29" xfId="0" applyFont="1" applyBorder="1" applyAlignment="1">
      <alignment vertical="center"/>
    </xf>
    <xf numFmtId="0" fontId="113" fillId="0" borderId="20" xfId="0" applyFont="1" applyBorder="1" applyAlignment="1">
      <alignment vertical="center"/>
    </xf>
    <xf numFmtId="0" fontId="106" fillId="0" borderId="20" xfId="0" applyFont="1" applyBorder="1" applyAlignment="1">
      <alignment horizontal="center"/>
    </xf>
    <xf numFmtId="0" fontId="132" fillId="0" borderId="20" xfId="0" applyFont="1" applyBorder="1" applyAlignment="1">
      <alignment vertical="center"/>
    </xf>
    <xf numFmtId="3" fontId="129" fillId="0" borderId="20" xfId="0" applyNumberFormat="1" applyFont="1" applyBorder="1" applyAlignment="1">
      <alignment vertical="center"/>
    </xf>
    <xf numFmtId="0" fontId="119" fillId="0" borderId="24" xfId="0" applyFont="1" applyBorder="1" applyAlignment="1">
      <alignment vertical="center"/>
    </xf>
    <xf numFmtId="0" fontId="106" fillId="0" borderId="24" xfId="0" applyFont="1" applyBorder="1" applyAlignment="1">
      <alignment vertical="center"/>
    </xf>
    <xf numFmtId="0" fontId="148" fillId="0" borderId="24" xfId="0" applyFont="1" applyBorder="1" applyAlignment="1">
      <alignment/>
    </xf>
    <xf numFmtId="0" fontId="108" fillId="0" borderId="21" xfId="0" applyFont="1" applyBorder="1" applyAlignment="1">
      <alignment horizontal="center" vertical="center"/>
    </xf>
    <xf numFmtId="0" fontId="119" fillId="0" borderId="21" xfId="0" applyFont="1" applyBorder="1" applyAlignment="1">
      <alignment vertical="center"/>
    </xf>
    <xf numFmtId="0" fontId="106" fillId="0" borderId="21" xfId="0" applyFont="1" applyBorder="1" applyAlignment="1">
      <alignment vertical="center"/>
    </xf>
    <xf numFmtId="0" fontId="148" fillId="0" borderId="21" xfId="0" applyFont="1" applyBorder="1" applyAlignment="1">
      <alignment/>
    </xf>
    <xf numFmtId="3" fontId="108" fillId="0" borderId="12" xfId="0" applyNumberFormat="1" applyFont="1" applyFill="1" applyBorder="1" applyAlignment="1">
      <alignment vertical="center"/>
    </xf>
    <xf numFmtId="0" fontId="129" fillId="0" borderId="12" xfId="0" applyFont="1" applyFill="1" applyBorder="1" applyAlignment="1">
      <alignment vertical="center"/>
    </xf>
    <xf numFmtId="0" fontId="115" fillId="0" borderId="20" xfId="0" applyFont="1" applyBorder="1" applyAlignment="1">
      <alignment vertical="center"/>
    </xf>
    <xf numFmtId="0" fontId="112" fillId="0" borderId="14" xfId="0" applyFont="1" applyBorder="1" applyAlignment="1">
      <alignment horizontal="center" vertical="center"/>
    </xf>
    <xf numFmtId="3" fontId="108" fillId="0" borderId="14" xfId="0" applyNumberFormat="1" applyFont="1" applyFill="1" applyBorder="1" applyAlignment="1">
      <alignment vertical="center"/>
    </xf>
    <xf numFmtId="0" fontId="115" fillId="0" borderId="14" xfId="0" applyFont="1" applyBorder="1" applyAlignment="1">
      <alignment vertical="center"/>
    </xf>
    <xf numFmtId="0" fontId="115" fillId="0" borderId="13" xfId="0" applyFont="1" applyBorder="1" applyAlignment="1">
      <alignment vertical="center"/>
    </xf>
    <xf numFmtId="0" fontId="122" fillId="0" borderId="17" xfId="0" applyFont="1" applyBorder="1" applyAlignment="1">
      <alignment horizontal="center" vertical="center" wrapText="1"/>
    </xf>
    <xf numFmtId="0" fontId="118" fillId="0" borderId="20" xfId="0" applyNumberFormat="1" applyFont="1" applyBorder="1" applyAlignment="1">
      <alignment horizontal="center" vertical="center"/>
    </xf>
    <xf numFmtId="0" fontId="118" fillId="0" borderId="20" xfId="0" applyFont="1" applyBorder="1" applyAlignment="1">
      <alignment horizontal="center" vertical="center"/>
    </xf>
    <xf numFmtId="0" fontId="122" fillId="0" borderId="20" xfId="0" applyFont="1" applyBorder="1" applyAlignment="1">
      <alignment horizontal="center" vertical="center" wrapText="1"/>
    </xf>
    <xf numFmtId="0" fontId="122" fillId="0" borderId="31" xfId="0" applyFont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/>
    </xf>
    <xf numFmtId="0" fontId="119" fillId="0" borderId="13" xfId="0" applyFont="1" applyBorder="1" applyAlignment="1">
      <alignment vertical="center"/>
    </xf>
    <xf numFmtId="0" fontId="119" fillId="0" borderId="27" xfId="0" applyFont="1" applyBorder="1" applyAlignment="1">
      <alignment horizontal="left" vertical="center"/>
    </xf>
    <xf numFmtId="3" fontId="129" fillId="0" borderId="13" xfId="0" applyNumberFormat="1" applyFont="1" applyBorder="1" applyAlignment="1">
      <alignment vertical="center"/>
    </xf>
    <xf numFmtId="0" fontId="115" fillId="0" borderId="14" xfId="0" applyNumberFormat="1" applyFont="1" applyBorder="1" applyAlignment="1">
      <alignment vertical="center" wrapText="1"/>
    </xf>
    <xf numFmtId="0" fontId="115" fillId="0" borderId="14" xfId="0" applyNumberFormat="1" applyFont="1" applyBorder="1" applyAlignment="1">
      <alignment horizontal="left" vertical="center" wrapText="1"/>
    </xf>
    <xf numFmtId="0" fontId="118" fillId="0" borderId="13" xfId="0" applyNumberFormat="1" applyFont="1" applyBorder="1" applyAlignment="1">
      <alignment horizontal="center" vertical="center"/>
    </xf>
    <xf numFmtId="0" fontId="118" fillId="0" borderId="13" xfId="0" applyFont="1" applyBorder="1" applyAlignment="1">
      <alignment horizontal="center" vertical="center"/>
    </xf>
    <xf numFmtId="0" fontId="122" fillId="0" borderId="13" xfId="0" applyFont="1" applyBorder="1" applyAlignment="1">
      <alignment horizontal="center" vertical="center" wrapText="1"/>
    </xf>
    <xf numFmtId="0" fontId="122" fillId="0" borderId="29" xfId="0" applyFont="1" applyBorder="1" applyAlignment="1">
      <alignment horizontal="center" vertical="center"/>
    </xf>
    <xf numFmtId="0" fontId="122" fillId="0" borderId="14" xfId="0" applyFont="1" applyBorder="1" applyAlignment="1">
      <alignment horizontal="center" vertical="center" wrapText="1"/>
    </xf>
    <xf numFmtId="0" fontId="122" fillId="0" borderId="29" xfId="0" applyFont="1" applyBorder="1" applyAlignment="1">
      <alignment horizontal="center" vertical="center" wrapText="1"/>
    </xf>
    <xf numFmtId="0" fontId="113" fillId="0" borderId="14" xfId="0" applyFont="1" applyBorder="1" applyAlignment="1">
      <alignment vertical="center" wrapText="1"/>
    </xf>
    <xf numFmtId="0" fontId="113" fillId="0" borderId="13" xfId="0" applyFont="1" applyBorder="1" applyAlignment="1">
      <alignment vertical="center" wrapText="1"/>
    </xf>
    <xf numFmtId="0" fontId="149" fillId="0" borderId="12" xfId="0" applyFont="1" applyBorder="1" applyAlignment="1">
      <alignment vertical="center"/>
    </xf>
    <xf numFmtId="0" fontId="147" fillId="0" borderId="14" xfId="0" applyFont="1" applyBorder="1" applyAlignment="1">
      <alignment horizontal="center"/>
    </xf>
    <xf numFmtId="0" fontId="147" fillId="0" borderId="12" xfId="0" applyFont="1" applyBorder="1" applyAlignment="1">
      <alignment horizontal="center" vertical="center"/>
    </xf>
    <xf numFmtId="3" fontId="108" fillId="0" borderId="13" xfId="0" applyNumberFormat="1" applyFont="1" applyFill="1" applyBorder="1" applyAlignment="1">
      <alignment vertical="center"/>
    </xf>
    <xf numFmtId="0" fontId="113" fillId="0" borderId="13" xfId="0" applyFont="1" applyBorder="1" applyAlignment="1">
      <alignment horizontal="justify" vertical="center"/>
    </xf>
    <xf numFmtId="0" fontId="4" fillId="0" borderId="13" xfId="0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196" fontId="129" fillId="0" borderId="14" xfId="38" applyNumberFormat="1" applyFont="1" applyBorder="1" applyAlignment="1">
      <alignment vertical="center"/>
    </xf>
    <xf numFmtId="3" fontId="108" fillId="0" borderId="13" xfId="0" applyNumberFormat="1" applyFont="1" applyBorder="1" applyAlignment="1">
      <alignment/>
    </xf>
    <xf numFmtId="196" fontId="129" fillId="0" borderId="13" xfId="38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113" fillId="0" borderId="13" xfId="46" applyFont="1" applyBorder="1" applyAlignment="1">
      <alignment vertical="center"/>
      <protection/>
    </xf>
    <xf numFmtId="199" fontId="122" fillId="0" borderId="14" xfId="38" applyNumberFormat="1" applyFont="1" applyBorder="1" applyAlignment="1">
      <alignment vertical="center"/>
    </xf>
    <xf numFmtId="0" fontId="108" fillId="0" borderId="17" xfId="0" applyFont="1" applyFill="1" applyBorder="1" applyAlignment="1">
      <alignment vertical="center"/>
    </xf>
    <xf numFmtId="0" fontId="106" fillId="0" borderId="12" xfId="0" applyFont="1" applyFill="1" applyBorder="1" applyAlignment="1">
      <alignment horizontal="center"/>
    </xf>
    <xf numFmtId="0" fontId="106" fillId="0" borderId="17" xfId="0" applyFont="1" applyFill="1" applyBorder="1" applyAlignment="1">
      <alignment horizontal="center"/>
    </xf>
    <xf numFmtId="0" fontId="106" fillId="0" borderId="12" xfId="0" applyFont="1" applyFill="1" applyBorder="1" applyAlignment="1">
      <alignment/>
    </xf>
    <xf numFmtId="0" fontId="106" fillId="0" borderId="17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50" fillId="0" borderId="12" xfId="0" applyFont="1" applyFill="1" applyBorder="1" applyAlignment="1">
      <alignment vertical="center"/>
    </xf>
    <xf numFmtId="0" fontId="151" fillId="0" borderId="12" xfId="0" applyFont="1" applyFill="1" applyBorder="1" applyAlignment="1">
      <alignment vertical="center"/>
    </xf>
    <xf numFmtId="0" fontId="112" fillId="0" borderId="12" xfId="0" applyFont="1" applyFill="1" applyBorder="1" applyAlignment="1">
      <alignment horizontal="center" vertical="center"/>
    </xf>
    <xf numFmtId="0" fontId="139" fillId="0" borderId="12" xfId="0" applyFont="1" applyFill="1" applyBorder="1" applyAlignment="1">
      <alignment vertical="center"/>
    </xf>
    <xf numFmtId="0" fontId="137" fillId="0" borderId="13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08" fillId="0" borderId="20" xfId="0" applyFont="1" applyFill="1" applyBorder="1" applyAlignment="1">
      <alignment vertical="center"/>
    </xf>
    <xf numFmtId="0" fontId="112" fillId="0" borderId="20" xfId="0" applyFont="1" applyFill="1" applyBorder="1" applyAlignment="1">
      <alignment vertical="center"/>
    </xf>
    <xf numFmtId="0" fontId="137" fillId="0" borderId="20" xfId="0" applyFont="1" applyFill="1" applyBorder="1" applyAlignment="1">
      <alignment vertical="center"/>
    </xf>
    <xf numFmtId="0" fontId="108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36" fillId="0" borderId="14" xfId="0" applyFont="1" applyFill="1" applyBorder="1" applyAlignment="1">
      <alignment vertical="center"/>
    </xf>
    <xf numFmtId="0" fontId="136" fillId="0" borderId="12" xfId="0" applyFont="1" applyFill="1" applyBorder="1" applyAlignment="1">
      <alignment horizontal="left" vertical="center"/>
    </xf>
    <xf numFmtId="0" fontId="137" fillId="0" borderId="12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106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06" fillId="0" borderId="14" xfId="0" applyFont="1" applyFill="1" applyBorder="1" applyAlignment="1">
      <alignment vertical="center"/>
    </xf>
    <xf numFmtId="0" fontId="106" fillId="0" borderId="13" xfId="0" applyFont="1" applyFill="1" applyBorder="1" applyAlignment="1">
      <alignment vertical="center"/>
    </xf>
    <xf numFmtId="3" fontId="108" fillId="0" borderId="14" xfId="0" applyNumberFormat="1" applyFont="1" applyBorder="1" applyAlignment="1">
      <alignment/>
    </xf>
    <xf numFmtId="0" fontId="8" fillId="0" borderId="12" xfId="0" applyFont="1" applyBorder="1" applyAlignment="1">
      <alignment vertical="center"/>
    </xf>
    <xf numFmtId="3" fontId="108" fillId="0" borderId="14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120" fillId="0" borderId="13" xfId="0" applyFont="1" applyBorder="1" applyAlignment="1">
      <alignment vertical="center"/>
    </xf>
    <xf numFmtId="0" fontId="115" fillId="0" borderId="17" xfId="0" applyFont="1" applyBorder="1" applyAlignment="1">
      <alignment/>
    </xf>
    <xf numFmtId="0" fontId="147" fillId="0" borderId="17" xfId="0" applyFont="1" applyBorder="1" applyAlignment="1">
      <alignment/>
    </xf>
    <xf numFmtId="0" fontId="133" fillId="0" borderId="17" xfId="0" applyFont="1" applyBorder="1" applyAlignment="1">
      <alignment horizontal="left"/>
    </xf>
    <xf numFmtId="0" fontId="115" fillId="0" borderId="17" xfId="0" applyFont="1" applyBorder="1" applyAlignment="1">
      <alignment horizontal="left"/>
    </xf>
    <xf numFmtId="0" fontId="147" fillId="0" borderId="17" xfId="0" applyFont="1" applyBorder="1" applyAlignment="1">
      <alignment horizontal="left"/>
    </xf>
    <xf numFmtId="0" fontId="115" fillId="0" borderId="15" xfId="0" applyFont="1" applyBorder="1" applyAlignment="1">
      <alignment horizontal="left" vertical="center"/>
    </xf>
    <xf numFmtId="0" fontId="115" fillId="0" borderId="20" xfId="0" applyFont="1" applyBorder="1" applyAlignment="1">
      <alignment horizontal="left" vertical="center"/>
    </xf>
    <xf numFmtId="0" fontId="147" fillId="0" borderId="20" xfId="0" applyFont="1" applyBorder="1" applyAlignment="1">
      <alignment horizontal="left" vertical="center"/>
    </xf>
    <xf numFmtId="0" fontId="147" fillId="0" borderId="12" xfId="0" applyFont="1" applyBorder="1" applyAlignment="1">
      <alignment vertical="center"/>
    </xf>
    <xf numFmtId="0" fontId="147" fillId="0" borderId="12" xfId="0" applyFont="1" applyBorder="1" applyAlignment="1">
      <alignment/>
    </xf>
    <xf numFmtId="0" fontId="123" fillId="0" borderId="0" xfId="0" applyFont="1" applyBorder="1" applyAlignment="1">
      <alignment horizontal="center" vertical="center"/>
    </xf>
    <xf numFmtId="0" fontId="113" fillId="0" borderId="13" xfId="0" applyFont="1" applyFill="1" applyBorder="1" applyAlignment="1">
      <alignment vertical="center"/>
    </xf>
    <xf numFmtId="0" fontId="132" fillId="0" borderId="13" xfId="0" applyFont="1" applyFill="1" applyBorder="1" applyAlignment="1">
      <alignment vertical="center"/>
    </xf>
    <xf numFmtId="0" fontId="113" fillId="0" borderId="29" xfId="0" applyFont="1" applyBorder="1" applyAlignment="1">
      <alignment/>
    </xf>
    <xf numFmtId="0" fontId="113" fillId="0" borderId="17" xfId="0" applyFont="1" applyFill="1" applyBorder="1" applyAlignment="1">
      <alignment horizontal="left"/>
    </xf>
    <xf numFmtId="3" fontId="108" fillId="0" borderId="11" xfId="0" applyNumberFormat="1" applyFont="1" applyBorder="1" applyAlignment="1">
      <alignment/>
    </xf>
    <xf numFmtId="0" fontId="3" fillId="34" borderId="12" xfId="0" applyFont="1" applyFill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4" fillId="0" borderId="29" xfId="0" applyFont="1" applyBorder="1" applyAlignment="1">
      <alignment horizontal="left" vertical="center"/>
    </xf>
    <xf numFmtId="0" fontId="108" fillId="0" borderId="15" xfId="0" applyFont="1" applyBorder="1" applyAlignment="1">
      <alignment horizontal="left"/>
    </xf>
    <xf numFmtId="0" fontId="122" fillId="0" borderId="32" xfId="0" applyFont="1" applyBorder="1" applyAlignment="1">
      <alignment horizontal="center" vertical="center"/>
    </xf>
    <xf numFmtId="41" fontId="108" fillId="0" borderId="13" xfId="0" applyNumberFormat="1" applyFont="1" applyFill="1" applyBorder="1" applyAlignment="1">
      <alignment vertical="center"/>
    </xf>
    <xf numFmtId="41" fontId="108" fillId="0" borderId="14" xfId="0" applyNumberFormat="1" applyFont="1" applyFill="1" applyBorder="1" applyAlignment="1">
      <alignment vertical="center"/>
    </xf>
    <xf numFmtId="0" fontId="119" fillId="0" borderId="20" xfId="0" applyFont="1" applyBorder="1" applyAlignment="1">
      <alignment vertical="center"/>
    </xf>
    <xf numFmtId="41" fontId="106" fillId="0" borderId="20" xfId="0" applyNumberFormat="1" applyFont="1" applyBorder="1" applyAlignment="1">
      <alignment vertical="center"/>
    </xf>
    <xf numFmtId="0" fontId="113" fillId="0" borderId="14" xfId="0" applyFont="1" applyBorder="1" applyAlignment="1">
      <alignment horizontal="justify" vertical="center"/>
    </xf>
    <xf numFmtId="0" fontId="113" fillId="0" borderId="14" xfId="0" applyFont="1" applyBorder="1" applyAlignment="1">
      <alignment horizontal="center" vertical="center"/>
    </xf>
    <xf numFmtId="0" fontId="113" fillId="0" borderId="20" xfId="0" applyFont="1" applyBorder="1" applyAlignment="1">
      <alignment horizontal="left" vertical="center"/>
    </xf>
    <xf numFmtId="0" fontId="122" fillId="0" borderId="11" xfId="0" applyFont="1" applyBorder="1" applyAlignment="1">
      <alignment horizontal="center" vertical="center"/>
    </xf>
    <xf numFmtId="0" fontId="147" fillId="0" borderId="12" xfId="0" applyFont="1" applyBorder="1" applyAlignment="1">
      <alignment horizontal="left" vertical="center"/>
    </xf>
    <xf numFmtId="0" fontId="147" fillId="0" borderId="14" xfId="0" applyFont="1" applyBorder="1" applyAlignment="1">
      <alignment horizontal="center" vertical="center"/>
    </xf>
    <xf numFmtId="0" fontId="152" fillId="0" borderId="13" xfId="0" applyFont="1" applyBorder="1" applyAlignment="1">
      <alignment horizontal="left" vertical="center"/>
    </xf>
    <xf numFmtId="41" fontId="106" fillId="0" borderId="13" xfId="0" applyNumberFormat="1" applyFont="1" applyBorder="1" applyAlignment="1">
      <alignment vertical="center"/>
    </xf>
    <xf numFmtId="0" fontId="147" fillId="0" borderId="13" xfId="0" applyFont="1" applyBorder="1" applyAlignment="1">
      <alignment horizontal="left" vertical="center"/>
    </xf>
    <xf numFmtId="41" fontId="108" fillId="0" borderId="11" xfId="0" applyNumberFormat="1" applyFont="1" applyBorder="1" applyAlignment="1">
      <alignment horizontal="center" vertical="center"/>
    </xf>
    <xf numFmtId="3" fontId="106" fillId="0" borderId="12" xfId="0" applyNumberFormat="1" applyFont="1" applyBorder="1" applyAlignment="1">
      <alignment vertical="center"/>
    </xf>
    <xf numFmtId="0" fontId="113" fillId="0" borderId="13" xfId="0" applyFont="1" applyBorder="1" applyAlignment="1">
      <alignment horizontal="left" vertical="center" wrapText="1"/>
    </xf>
    <xf numFmtId="0" fontId="128" fillId="0" borderId="17" xfId="0" applyFont="1" applyBorder="1" applyAlignment="1">
      <alignment vertical="center"/>
    </xf>
    <xf numFmtId="0" fontId="128" fillId="0" borderId="12" xfId="0" applyFont="1" applyBorder="1" applyAlignment="1">
      <alignment vertical="center"/>
    </xf>
    <xf numFmtId="0" fontId="133" fillId="0" borderId="12" xfId="0" applyFont="1" applyBorder="1" applyAlignment="1">
      <alignment horizontal="left" vertical="center" wrapText="1"/>
    </xf>
    <xf numFmtId="0" fontId="33" fillId="0" borderId="12" xfId="0" applyFont="1" applyBorder="1" applyAlignment="1">
      <alignment vertical="center"/>
    </xf>
    <xf numFmtId="0" fontId="122" fillId="0" borderId="32" xfId="0" applyFont="1" applyBorder="1" applyAlignment="1">
      <alignment horizontal="center" vertical="center"/>
    </xf>
    <xf numFmtId="0" fontId="122" fillId="0" borderId="11" xfId="0" applyFont="1" applyBorder="1" applyAlignment="1">
      <alignment horizontal="center" vertical="center"/>
    </xf>
    <xf numFmtId="0" fontId="122" fillId="0" borderId="32" xfId="0" applyFont="1" applyBorder="1" applyAlignment="1">
      <alignment horizontal="center" vertical="center"/>
    </xf>
    <xf numFmtId="0" fontId="122" fillId="0" borderId="33" xfId="0" applyFont="1" applyBorder="1" applyAlignment="1">
      <alignment horizontal="center" vertical="center"/>
    </xf>
    <xf numFmtId="0" fontId="122" fillId="0" borderId="34" xfId="0" applyFont="1" applyBorder="1" applyAlignment="1">
      <alignment horizontal="center" vertical="center"/>
    </xf>
    <xf numFmtId="0" fontId="122" fillId="0" borderId="10" xfId="0" applyFont="1" applyBorder="1" applyAlignment="1">
      <alignment horizontal="center" vertical="center"/>
    </xf>
    <xf numFmtId="0" fontId="122" fillId="0" borderId="32" xfId="0" applyFont="1" applyBorder="1" applyAlignment="1">
      <alignment horizontal="center" vertical="center"/>
    </xf>
    <xf numFmtId="0" fontId="122" fillId="0" borderId="35" xfId="0" applyFont="1" applyBorder="1" applyAlignment="1">
      <alignment horizontal="center" vertical="center"/>
    </xf>
    <xf numFmtId="0" fontId="122" fillId="0" borderId="36" xfId="0" applyFont="1" applyBorder="1" applyAlignment="1">
      <alignment horizontal="center" vertical="center"/>
    </xf>
    <xf numFmtId="0" fontId="122" fillId="0" borderId="37" xfId="0" applyFont="1" applyBorder="1" applyAlignment="1">
      <alignment horizontal="center" vertical="center"/>
    </xf>
    <xf numFmtId="0" fontId="123" fillId="0" borderId="0" xfId="0" applyFont="1" applyBorder="1" applyAlignment="1">
      <alignment horizontal="center" vertical="center"/>
    </xf>
    <xf numFmtId="0" fontId="122" fillId="0" borderId="35" xfId="0" applyFont="1" applyBorder="1" applyAlignment="1">
      <alignment horizontal="center"/>
    </xf>
    <xf numFmtId="0" fontId="122" fillId="0" borderId="36" xfId="0" applyFont="1" applyBorder="1" applyAlignment="1">
      <alignment horizontal="center"/>
    </xf>
    <xf numFmtId="0" fontId="122" fillId="0" borderId="37" xfId="0" applyFont="1" applyBorder="1" applyAlignment="1">
      <alignment horizontal="center"/>
    </xf>
    <xf numFmtId="0" fontId="122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23" fillId="0" borderId="21" xfId="0" applyFont="1" applyBorder="1" applyAlignment="1">
      <alignment horizontal="center"/>
    </xf>
    <xf numFmtId="0" fontId="31" fillId="0" borderId="21" xfId="0" applyFont="1" applyBorder="1" applyAlignment="1">
      <alignment horizontal="left" vertical="center"/>
    </xf>
    <xf numFmtId="0" fontId="109" fillId="0" borderId="21" xfId="0" applyFont="1" applyBorder="1" applyAlignment="1">
      <alignment horizontal="left" vertical="center"/>
    </xf>
    <xf numFmtId="0" fontId="122" fillId="0" borderId="10" xfId="0" applyFont="1" applyBorder="1" applyAlignment="1">
      <alignment horizontal="center" vertical="center" wrapText="1"/>
    </xf>
    <xf numFmtId="0" fontId="122" fillId="0" borderId="32" xfId="0" applyFont="1" applyBorder="1" applyAlignment="1">
      <alignment horizontal="center" vertical="center" wrapText="1"/>
    </xf>
    <xf numFmtId="41" fontId="122" fillId="0" borderId="10" xfId="0" applyNumberFormat="1" applyFont="1" applyBorder="1" applyAlignment="1">
      <alignment horizontal="center" vertical="center" wrapText="1"/>
    </xf>
    <xf numFmtId="41" fontId="122" fillId="0" borderId="32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310</xdr:row>
      <xdr:rowOff>76200</xdr:rowOff>
    </xdr:from>
    <xdr:to>
      <xdr:col>5</xdr:col>
      <xdr:colOff>228600</xdr:colOff>
      <xdr:row>315</xdr:row>
      <xdr:rowOff>152400</xdr:rowOff>
    </xdr:to>
    <xdr:sp>
      <xdr:nvSpPr>
        <xdr:cNvPr id="1" name="วงเล็บปีกกาขวา 1"/>
        <xdr:cNvSpPr>
          <a:spLocks/>
        </xdr:cNvSpPr>
      </xdr:nvSpPr>
      <xdr:spPr>
        <a:xfrm>
          <a:off x="5543550" y="69865875"/>
          <a:ext cx="209550" cy="10477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340</xdr:row>
      <xdr:rowOff>0</xdr:rowOff>
    </xdr:from>
    <xdr:to>
      <xdr:col>5</xdr:col>
      <xdr:colOff>190500</xdr:colOff>
      <xdr:row>343</xdr:row>
      <xdr:rowOff>190500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5543550" y="76028550"/>
          <a:ext cx="171450" cy="8191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6"/>
  <sheetViews>
    <sheetView view="pageLayout" zoomScale="120" zoomScalePageLayoutView="120" workbookViewId="0" topLeftCell="A182">
      <selection activeCell="B182" sqref="B182"/>
    </sheetView>
  </sheetViews>
  <sheetFormatPr defaultColWidth="8.8515625" defaultRowHeight="15"/>
  <cols>
    <col min="1" max="1" width="22.00390625" style="0" customWidth="1"/>
    <col min="2" max="2" width="23.140625" style="0" customWidth="1"/>
    <col min="3" max="3" width="22.8515625" style="0" customWidth="1"/>
    <col min="4" max="4" width="3.28125" style="0" customWidth="1"/>
    <col min="5" max="5" width="3.140625" style="0" customWidth="1"/>
    <col min="6" max="7" width="3.00390625" style="0" customWidth="1"/>
    <col min="8" max="8" width="3.28125" style="0" customWidth="1"/>
    <col min="9" max="9" width="29.421875" style="0" customWidth="1"/>
    <col min="10" max="10" width="3.00390625" style="0" customWidth="1"/>
    <col min="11" max="11" width="2.8515625" style="0" customWidth="1"/>
    <col min="12" max="12" width="3.00390625" style="0" customWidth="1"/>
    <col min="13" max="14" width="2.7109375" style="0" customWidth="1"/>
    <col min="15" max="15" width="7.421875" style="0" customWidth="1"/>
  </cols>
  <sheetData>
    <row r="1" spans="1:15" ht="21" customHeight="1">
      <c r="A1" s="726" t="s">
        <v>158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</row>
    <row r="2" spans="1:15" ht="15.7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ht="18" customHeight="1">
      <c r="A3" s="721" t="s">
        <v>157</v>
      </c>
      <c r="B3" s="719" t="s">
        <v>192</v>
      </c>
      <c r="C3" s="721" t="s">
        <v>622</v>
      </c>
      <c r="D3" s="727" t="s">
        <v>93</v>
      </c>
      <c r="E3" s="728"/>
      <c r="F3" s="728"/>
      <c r="G3" s="728"/>
      <c r="H3" s="729"/>
      <c r="I3" s="721" t="s">
        <v>1</v>
      </c>
      <c r="J3" s="723" t="s">
        <v>2</v>
      </c>
      <c r="K3" s="724"/>
      <c r="L3" s="724"/>
      <c r="M3" s="724"/>
      <c r="N3" s="725"/>
      <c r="O3" s="721" t="s">
        <v>3</v>
      </c>
    </row>
    <row r="4" spans="1:15" ht="16.5" customHeight="1">
      <c r="A4" s="730"/>
      <c r="B4" s="720"/>
      <c r="C4" s="722"/>
      <c r="D4" s="59">
        <v>2557</v>
      </c>
      <c r="E4" s="60">
        <v>2558</v>
      </c>
      <c r="F4" s="60">
        <v>2559</v>
      </c>
      <c r="G4" s="60">
        <v>2560</v>
      </c>
      <c r="H4" s="60">
        <v>2561</v>
      </c>
      <c r="I4" s="722"/>
      <c r="J4" s="60">
        <v>2557</v>
      </c>
      <c r="K4" s="60">
        <v>2558</v>
      </c>
      <c r="L4" s="60">
        <v>2559</v>
      </c>
      <c r="M4" s="60">
        <v>2560</v>
      </c>
      <c r="N4" s="60">
        <v>2561</v>
      </c>
      <c r="O4" s="722"/>
    </row>
    <row r="5" spans="1:15" ht="17.25" customHeight="1">
      <c r="A5" s="136" t="s">
        <v>103</v>
      </c>
      <c r="B5" s="254" t="s">
        <v>200</v>
      </c>
      <c r="C5" s="254"/>
      <c r="D5" s="85"/>
      <c r="E5" s="86"/>
      <c r="F5" s="86"/>
      <c r="G5" s="86"/>
      <c r="H5" s="267"/>
      <c r="I5" s="84"/>
      <c r="J5" s="86"/>
      <c r="K5" s="86"/>
      <c r="L5" s="86"/>
      <c r="M5" s="86"/>
      <c r="N5" s="86"/>
      <c r="O5" s="84"/>
    </row>
    <row r="6" spans="1:15" ht="16.5">
      <c r="A6" s="43" t="s">
        <v>115</v>
      </c>
      <c r="B6" s="255" t="s">
        <v>332</v>
      </c>
      <c r="C6" s="255" t="s">
        <v>4</v>
      </c>
      <c r="D6" s="10">
        <v>85</v>
      </c>
      <c r="E6" s="10">
        <v>85</v>
      </c>
      <c r="F6" s="10">
        <v>85</v>
      </c>
      <c r="G6" s="10">
        <v>85</v>
      </c>
      <c r="H6" s="54">
        <v>85</v>
      </c>
      <c r="I6" s="94"/>
      <c r="J6" s="94"/>
      <c r="K6" s="94"/>
      <c r="L6" s="94"/>
      <c r="M6" s="94"/>
      <c r="N6" s="94"/>
      <c r="O6" s="7"/>
    </row>
    <row r="7" spans="1:15" ht="17.25" customHeight="1">
      <c r="A7" s="43" t="s">
        <v>296</v>
      </c>
      <c r="B7" s="255" t="s">
        <v>333</v>
      </c>
      <c r="C7" s="255" t="s">
        <v>87</v>
      </c>
      <c r="D7" s="27"/>
      <c r="E7" s="27"/>
      <c r="F7" s="27"/>
      <c r="G7" s="27"/>
      <c r="H7" s="97"/>
      <c r="I7" s="94"/>
      <c r="J7" s="94"/>
      <c r="K7" s="94"/>
      <c r="L7" s="94"/>
      <c r="M7" s="94"/>
      <c r="N7" s="94"/>
      <c r="O7" s="7"/>
    </row>
    <row r="8" spans="1:15" ht="16.5">
      <c r="A8" s="43" t="s">
        <v>273</v>
      </c>
      <c r="B8" s="331"/>
      <c r="C8" s="255" t="s">
        <v>5</v>
      </c>
      <c r="D8" s="112">
        <v>4.5</v>
      </c>
      <c r="E8" s="112">
        <v>4.5</v>
      </c>
      <c r="F8" s="112">
        <v>4.5</v>
      </c>
      <c r="G8" s="112">
        <v>4.5</v>
      </c>
      <c r="H8" s="268">
        <v>4.5</v>
      </c>
      <c r="I8" s="94"/>
      <c r="J8" s="94"/>
      <c r="K8" s="94"/>
      <c r="L8" s="94"/>
      <c r="M8" s="94"/>
      <c r="N8" s="94"/>
      <c r="O8" s="7"/>
    </row>
    <row r="9" spans="1:15" ht="16.5">
      <c r="A9" s="43" t="s">
        <v>326</v>
      </c>
      <c r="B9" s="331"/>
      <c r="C9" s="255" t="s">
        <v>278</v>
      </c>
      <c r="D9" s="27"/>
      <c r="E9" s="27"/>
      <c r="F9" s="27"/>
      <c r="G9" s="27"/>
      <c r="H9" s="97"/>
      <c r="I9" s="94"/>
      <c r="J9" s="94"/>
      <c r="K9" s="94"/>
      <c r="L9" s="94"/>
      <c r="M9" s="94"/>
      <c r="N9" s="94"/>
      <c r="O9" s="7"/>
    </row>
    <row r="10" spans="1:15" ht="16.5">
      <c r="A10" s="43" t="s">
        <v>327</v>
      </c>
      <c r="B10" s="331"/>
      <c r="C10" s="255" t="s">
        <v>6</v>
      </c>
      <c r="D10" s="10"/>
      <c r="E10" s="10"/>
      <c r="F10" s="10"/>
      <c r="G10" s="10"/>
      <c r="H10" s="54"/>
      <c r="I10" s="94"/>
      <c r="J10" s="94"/>
      <c r="K10" s="94"/>
      <c r="L10" s="94"/>
      <c r="M10" s="94"/>
      <c r="N10" s="94"/>
      <c r="O10" s="7"/>
    </row>
    <row r="11" spans="1:15" ht="16.5">
      <c r="A11" s="43" t="s">
        <v>328</v>
      </c>
      <c r="B11" s="331"/>
      <c r="C11" s="255" t="s">
        <v>7</v>
      </c>
      <c r="D11" s="10">
        <v>5</v>
      </c>
      <c r="E11" s="10">
        <v>5</v>
      </c>
      <c r="F11" s="10">
        <v>5</v>
      </c>
      <c r="G11" s="10">
        <v>5</v>
      </c>
      <c r="H11" s="54">
        <v>5</v>
      </c>
      <c r="I11" s="94"/>
      <c r="J11" s="94"/>
      <c r="K11" s="94"/>
      <c r="L11" s="94"/>
      <c r="M11" s="94"/>
      <c r="N11" s="94"/>
      <c r="O11" s="7"/>
    </row>
    <row r="12" spans="1:15" ht="15" customHeight="1">
      <c r="A12" s="43" t="s">
        <v>159</v>
      </c>
      <c r="B12" s="63"/>
      <c r="C12" s="173" t="s">
        <v>88</v>
      </c>
      <c r="D12" s="27"/>
      <c r="E12" s="27"/>
      <c r="F12" s="27"/>
      <c r="G12" s="27"/>
      <c r="H12" s="97"/>
      <c r="I12" s="94"/>
      <c r="J12" s="94"/>
      <c r="K12" s="94"/>
      <c r="L12" s="94"/>
      <c r="M12" s="94"/>
      <c r="N12" s="94"/>
      <c r="O12" s="7"/>
    </row>
    <row r="13" spans="1:15" ht="16.5">
      <c r="A13" s="138" t="s">
        <v>104</v>
      </c>
      <c r="B13" s="333"/>
      <c r="C13" s="289"/>
      <c r="D13" s="10"/>
      <c r="E13" s="10"/>
      <c r="F13" s="10"/>
      <c r="G13" s="10"/>
      <c r="H13" s="54"/>
      <c r="I13" s="94"/>
      <c r="J13" s="94"/>
      <c r="K13" s="94"/>
      <c r="L13" s="94"/>
      <c r="M13" s="94"/>
      <c r="N13" s="94"/>
      <c r="O13" s="7"/>
    </row>
    <row r="14" spans="1:15" ht="27">
      <c r="A14" s="199" t="s">
        <v>330</v>
      </c>
      <c r="B14" s="124"/>
      <c r="C14" s="289"/>
      <c r="D14" s="27"/>
      <c r="E14" s="27"/>
      <c r="F14" s="27"/>
      <c r="G14" s="27"/>
      <c r="H14" s="97"/>
      <c r="I14" s="94"/>
      <c r="J14" s="94"/>
      <c r="K14" s="94"/>
      <c r="L14" s="94"/>
      <c r="M14" s="94"/>
      <c r="N14" s="94"/>
      <c r="O14" s="7"/>
    </row>
    <row r="15" spans="1:15" ht="16.5">
      <c r="A15" s="200" t="s">
        <v>329</v>
      </c>
      <c r="B15" s="201"/>
      <c r="C15" s="332"/>
      <c r="D15" s="28"/>
      <c r="E15" s="28"/>
      <c r="F15" s="28"/>
      <c r="G15" s="28"/>
      <c r="H15" s="208"/>
      <c r="I15" s="94"/>
      <c r="J15" s="94"/>
      <c r="K15" s="94"/>
      <c r="L15" s="94"/>
      <c r="M15" s="94"/>
      <c r="N15" s="94"/>
      <c r="O15" s="7"/>
    </row>
    <row r="16" spans="1:15" ht="16.5">
      <c r="A16" s="43" t="s">
        <v>116</v>
      </c>
      <c r="B16" s="202"/>
      <c r="C16" s="255"/>
      <c r="D16" s="27"/>
      <c r="E16" s="27"/>
      <c r="F16" s="27"/>
      <c r="G16" s="27"/>
      <c r="H16" s="97"/>
      <c r="I16" s="94"/>
      <c r="J16" s="94"/>
      <c r="K16" s="94"/>
      <c r="L16" s="94"/>
      <c r="M16" s="94"/>
      <c r="N16" s="94"/>
      <c r="O16" s="6"/>
    </row>
    <row r="17" spans="1:15" ht="16.5">
      <c r="A17" s="43" t="s">
        <v>297</v>
      </c>
      <c r="B17" s="203" t="s">
        <v>205</v>
      </c>
      <c r="C17" s="173"/>
      <c r="D17" s="10"/>
      <c r="E17" s="10"/>
      <c r="F17" s="10"/>
      <c r="G17" s="10"/>
      <c r="H17" s="54"/>
      <c r="I17" s="94"/>
      <c r="J17" s="94"/>
      <c r="K17" s="94"/>
      <c r="L17" s="94"/>
      <c r="M17" s="94"/>
      <c r="N17" s="94"/>
      <c r="O17" s="6"/>
    </row>
    <row r="18" spans="1:15" ht="16.5">
      <c r="A18" s="43" t="s">
        <v>117</v>
      </c>
      <c r="B18" s="253" t="s">
        <v>49</v>
      </c>
      <c r="C18" s="173"/>
      <c r="D18" s="27"/>
      <c r="E18" s="27"/>
      <c r="F18" s="27"/>
      <c r="G18" s="27"/>
      <c r="H18" s="97"/>
      <c r="I18" s="94"/>
      <c r="J18" s="94"/>
      <c r="K18" s="94"/>
      <c r="L18" s="94"/>
      <c r="M18" s="94"/>
      <c r="N18" s="94"/>
      <c r="O18" s="6"/>
    </row>
    <row r="19" spans="1:15" ht="15.75" customHeight="1">
      <c r="A19" s="43" t="s">
        <v>118</v>
      </c>
      <c r="B19" s="253" t="s">
        <v>13</v>
      </c>
      <c r="C19" s="161"/>
      <c r="D19" s="28"/>
      <c r="E19" s="28"/>
      <c r="F19" s="28"/>
      <c r="G19" s="28"/>
      <c r="H19" s="208"/>
      <c r="I19" s="94"/>
      <c r="J19" s="94"/>
      <c r="K19" s="94"/>
      <c r="L19" s="94"/>
      <c r="M19" s="94"/>
      <c r="N19" s="94"/>
      <c r="O19" s="6"/>
    </row>
    <row r="20" spans="1:15" ht="16.5">
      <c r="A20" s="43" t="s">
        <v>119</v>
      </c>
      <c r="B20" s="253" t="s">
        <v>12</v>
      </c>
      <c r="C20" s="27"/>
      <c r="D20" s="28"/>
      <c r="E20" s="28"/>
      <c r="F20" s="28"/>
      <c r="G20" s="28"/>
      <c r="H20" s="208"/>
      <c r="I20" s="96"/>
      <c r="J20" s="96"/>
      <c r="K20" s="96"/>
      <c r="L20" s="96"/>
      <c r="M20" s="96"/>
      <c r="N20" s="96"/>
      <c r="O20" s="22"/>
    </row>
    <row r="21" spans="1:15" ht="16.5">
      <c r="A21" s="43" t="s">
        <v>176</v>
      </c>
      <c r="B21" s="203" t="s">
        <v>14</v>
      </c>
      <c r="C21" s="204"/>
      <c r="D21" s="54"/>
      <c r="E21" s="54"/>
      <c r="F21" s="54"/>
      <c r="G21" s="54"/>
      <c r="H21" s="54"/>
      <c r="I21" s="363"/>
      <c r="J21" s="88"/>
      <c r="K21" s="88"/>
      <c r="L21" s="27"/>
      <c r="M21" s="27"/>
      <c r="N21" s="27"/>
      <c r="O21" s="75"/>
    </row>
    <row r="22" spans="1:15" ht="14.25">
      <c r="A22" s="43" t="s">
        <v>177</v>
      </c>
      <c r="B22" s="253" t="s">
        <v>208</v>
      </c>
      <c r="C22" s="160"/>
      <c r="D22" s="54"/>
      <c r="E22" s="54"/>
      <c r="F22" s="54"/>
      <c r="G22" s="54"/>
      <c r="H22" s="54"/>
      <c r="I22" s="289" t="s">
        <v>334</v>
      </c>
      <c r="J22" s="88" t="s">
        <v>46</v>
      </c>
      <c r="K22" s="88"/>
      <c r="L22" s="27"/>
      <c r="M22" s="27"/>
      <c r="N22" s="27"/>
      <c r="O22" s="75" t="s">
        <v>18</v>
      </c>
    </row>
    <row r="23" spans="1:15" ht="14.25">
      <c r="A23" s="43" t="s">
        <v>298</v>
      </c>
      <c r="B23" s="253" t="s">
        <v>207</v>
      </c>
      <c r="C23" s="264"/>
      <c r="D23" s="54"/>
      <c r="E23" s="205"/>
      <c r="F23" s="205"/>
      <c r="G23" s="205"/>
      <c r="H23" s="97"/>
      <c r="I23" s="289" t="s">
        <v>335</v>
      </c>
      <c r="J23" s="88" t="s">
        <v>46</v>
      </c>
      <c r="K23" s="88" t="s">
        <v>46</v>
      </c>
      <c r="L23" s="88"/>
      <c r="M23" s="88"/>
      <c r="N23" s="88"/>
      <c r="O23" s="75" t="s">
        <v>90</v>
      </c>
    </row>
    <row r="24" spans="1:15" ht="14.25">
      <c r="A24" s="43" t="s">
        <v>299</v>
      </c>
      <c r="B24" s="206" t="s">
        <v>206</v>
      </c>
      <c r="C24" s="173"/>
      <c r="D24" s="97"/>
      <c r="E24" s="27"/>
      <c r="F24" s="205"/>
      <c r="G24" s="205"/>
      <c r="H24" s="97"/>
      <c r="I24" s="289" t="s">
        <v>336</v>
      </c>
      <c r="J24" s="88"/>
      <c r="K24" s="88"/>
      <c r="L24" s="88"/>
      <c r="M24" s="88"/>
      <c r="N24" s="88"/>
      <c r="O24" s="75" t="s">
        <v>91</v>
      </c>
    </row>
    <row r="25" spans="1:15" ht="16.5">
      <c r="A25" s="43" t="s">
        <v>105</v>
      </c>
      <c r="B25" s="63"/>
      <c r="C25" s="94"/>
      <c r="D25" s="27"/>
      <c r="E25" s="27"/>
      <c r="F25" s="27"/>
      <c r="G25" s="27"/>
      <c r="H25" s="97"/>
      <c r="I25" s="289" t="s">
        <v>337</v>
      </c>
      <c r="J25" s="88"/>
      <c r="K25" s="88" t="s">
        <v>46</v>
      </c>
      <c r="L25" s="88" t="s">
        <v>46</v>
      </c>
      <c r="M25" s="88" t="s">
        <v>46</v>
      </c>
      <c r="N25" s="88" t="s">
        <v>46</v>
      </c>
      <c r="O25" s="17"/>
    </row>
    <row r="26" spans="1:15" ht="18">
      <c r="A26" s="43" t="s">
        <v>106</v>
      </c>
      <c r="B26" s="63"/>
      <c r="C26" s="207"/>
      <c r="D26" s="90"/>
      <c r="E26" s="90"/>
      <c r="F26" s="90"/>
      <c r="G26" s="90"/>
      <c r="H26" s="99"/>
      <c r="I26" s="334" t="s">
        <v>338</v>
      </c>
      <c r="J26" s="182"/>
      <c r="K26" s="90"/>
      <c r="L26" s="89" t="s">
        <v>46</v>
      </c>
      <c r="M26" s="89" t="s">
        <v>46</v>
      </c>
      <c r="N26" s="88" t="s">
        <v>46</v>
      </c>
      <c r="O26" s="9"/>
    </row>
    <row r="27" spans="1:15" ht="15" customHeight="1">
      <c r="A27" s="43" t="s">
        <v>107</v>
      </c>
      <c r="B27" s="63"/>
      <c r="C27" s="161"/>
      <c r="D27" s="208"/>
      <c r="E27" s="208"/>
      <c r="F27" s="208"/>
      <c r="G27" s="208"/>
      <c r="H27" s="208"/>
      <c r="I27" s="264"/>
      <c r="J27" s="288"/>
      <c r="K27" s="88"/>
      <c r="L27" s="27"/>
      <c r="M27" s="27"/>
      <c r="N27" s="27"/>
      <c r="O27" s="75"/>
    </row>
    <row r="28" spans="1:15" ht="14.25">
      <c r="A28" s="43" t="s">
        <v>109</v>
      </c>
      <c r="B28" s="257" t="s">
        <v>209</v>
      </c>
      <c r="C28" s="161"/>
      <c r="D28" s="208"/>
      <c r="E28" s="208"/>
      <c r="F28" s="208"/>
      <c r="G28" s="208"/>
      <c r="H28" s="208"/>
      <c r="I28" s="265" t="s">
        <v>247</v>
      </c>
      <c r="J28" s="88" t="s">
        <v>46</v>
      </c>
      <c r="K28" s="88" t="s">
        <v>46</v>
      </c>
      <c r="L28" s="27"/>
      <c r="M28" s="27"/>
      <c r="N28" s="27"/>
      <c r="O28" s="75" t="s">
        <v>19</v>
      </c>
    </row>
    <row r="29" spans="1:15" ht="15.75" customHeight="1">
      <c r="A29" s="183" t="s">
        <v>108</v>
      </c>
      <c r="B29" s="258" t="s">
        <v>15</v>
      </c>
      <c r="C29" s="174"/>
      <c r="D29" s="92"/>
      <c r="E29" s="92"/>
      <c r="F29" s="34"/>
      <c r="G29" s="34"/>
      <c r="H29" s="269"/>
      <c r="I29" s="266" t="s">
        <v>248</v>
      </c>
      <c r="J29" s="91"/>
      <c r="K29" s="91"/>
      <c r="L29" s="91" t="s">
        <v>46</v>
      </c>
      <c r="M29" s="91" t="s">
        <v>46</v>
      </c>
      <c r="N29" s="91" t="s">
        <v>46</v>
      </c>
      <c r="O29" s="104" t="s">
        <v>10</v>
      </c>
    </row>
    <row r="30" spans="1:15" ht="23.25">
      <c r="A30" s="726" t="s">
        <v>158</v>
      </c>
      <c r="B30" s="726"/>
      <c r="C30" s="726"/>
      <c r="D30" s="726"/>
      <c r="E30" s="726"/>
      <c r="F30" s="726"/>
      <c r="G30" s="726"/>
      <c r="H30" s="726"/>
      <c r="I30" s="726"/>
      <c r="J30" s="726"/>
      <c r="K30" s="726"/>
      <c r="L30" s="726"/>
      <c r="M30" s="726"/>
      <c r="N30" s="726"/>
      <c r="O30" s="726"/>
    </row>
    <row r="31" spans="1:15" ht="12" customHeight="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</row>
    <row r="32" spans="1:15" ht="16.5">
      <c r="A32" s="721" t="s">
        <v>157</v>
      </c>
      <c r="B32" s="719" t="s">
        <v>192</v>
      </c>
      <c r="C32" s="721" t="s">
        <v>622</v>
      </c>
      <c r="D32" s="727" t="s">
        <v>93</v>
      </c>
      <c r="E32" s="728"/>
      <c r="F32" s="728"/>
      <c r="G32" s="728"/>
      <c r="H32" s="729"/>
      <c r="I32" s="721" t="s">
        <v>1</v>
      </c>
      <c r="J32" s="723" t="s">
        <v>2</v>
      </c>
      <c r="K32" s="724"/>
      <c r="L32" s="724"/>
      <c r="M32" s="724"/>
      <c r="N32" s="725"/>
      <c r="O32" s="721" t="s">
        <v>3</v>
      </c>
    </row>
    <row r="33" spans="1:15" ht="17.25" customHeight="1">
      <c r="A33" s="730"/>
      <c r="B33" s="720"/>
      <c r="C33" s="722"/>
      <c r="D33" s="59">
        <v>2557</v>
      </c>
      <c r="E33" s="60">
        <v>2558</v>
      </c>
      <c r="F33" s="60">
        <v>2559</v>
      </c>
      <c r="G33" s="60">
        <v>2560</v>
      </c>
      <c r="H33" s="60">
        <v>2561</v>
      </c>
      <c r="I33" s="722"/>
      <c r="J33" s="60">
        <v>2557</v>
      </c>
      <c r="K33" s="60">
        <v>2558</v>
      </c>
      <c r="L33" s="60">
        <v>2559</v>
      </c>
      <c r="M33" s="60">
        <v>2560</v>
      </c>
      <c r="N33" s="60">
        <v>2561</v>
      </c>
      <c r="O33" s="722"/>
    </row>
    <row r="34" spans="1:15" ht="14.25">
      <c r="A34" s="291" t="s">
        <v>178</v>
      </c>
      <c r="B34" s="290" t="s">
        <v>210</v>
      </c>
      <c r="C34" s="160"/>
      <c r="D34" s="54"/>
      <c r="E34" s="54"/>
      <c r="F34" s="54"/>
      <c r="G34" s="54"/>
      <c r="H34" s="54"/>
      <c r="I34" s="265" t="s">
        <v>249</v>
      </c>
      <c r="J34" s="88" t="s">
        <v>46</v>
      </c>
      <c r="K34" s="88" t="s">
        <v>46</v>
      </c>
      <c r="L34" s="88"/>
      <c r="M34" s="88"/>
      <c r="N34" s="88"/>
      <c r="O34" s="75" t="s">
        <v>19</v>
      </c>
    </row>
    <row r="35" spans="1:15" ht="18" customHeight="1">
      <c r="A35" s="259" t="s">
        <v>179</v>
      </c>
      <c r="B35" s="253" t="s">
        <v>198</v>
      </c>
      <c r="C35" s="173"/>
      <c r="D35" s="29"/>
      <c r="E35" s="29"/>
      <c r="F35" s="29"/>
      <c r="G35" s="29"/>
      <c r="H35" s="54"/>
      <c r="I35" s="265" t="s">
        <v>76</v>
      </c>
      <c r="J35" s="27"/>
      <c r="K35" s="27"/>
      <c r="L35" s="27"/>
      <c r="M35" s="27"/>
      <c r="N35" s="90"/>
      <c r="O35" s="156" t="s">
        <v>10</v>
      </c>
    </row>
    <row r="36" spans="1:15" ht="14.25">
      <c r="A36" s="259" t="s">
        <v>180</v>
      </c>
      <c r="B36" s="253" t="s">
        <v>11</v>
      </c>
      <c r="C36" s="173"/>
      <c r="D36" s="27"/>
      <c r="E36" s="27"/>
      <c r="F36" s="27"/>
      <c r="G36" s="27"/>
      <c r="H36" s="97"/>
      <c r="I36" s="255" t="s">
        <v>250</v>
      </c>
      <c r="J36" s="27"/>
      <c r="K36" s="27"/>
      <c r="L36" s="88" t="s">
        <v>46</v>
      </c>
      <c r="M36" s="88" t="s">
        <v>46</v>
      </c>
      <c r="N36" s="88" t="s">
        <v>46</v>
      </c>
      <c r="O36" s="75" t="s">
        <v>17</v>
      </c>
    </row>
    <row r="37" spans="1:15" ht="16.5">
      <c r="A37" s="181" t="s">
        <v>181</v>
      </c>
      <c r="B37" s="210"/>
      <c r="C37" s="94"/>
      <c r="D37" s="10"/>
      <c r="E37" s="10"/>
      <c r="F37" s="10"/>
      <c r="G37" s="10"/>
      <c r="H37" s="54"/>
      <c r="I37" s="255" t="s">
        <v>77</v>
      </c>
      <c r="J37" s="27"/>
      <c r="K37" s="27"/>
      <c r="L37" s="27"/>
      <c r="M37" s="27"/>
      <c r="N37" s="27"/>
      <c r="O37" s="75" t="s">
        <v>16</v>
      </c>
    </row>
    <row r="38" spans="1:15" ht="16.5">
      <c r="A38" s="181" t="s">
        <v>182</v>
      </c>
      <c r="B38" s="203" t="s">
        <v>213</v>
      </c>
      <c r="C38" s="173"/>
      <c r="D38" s="27"/>
      <c r="E38" s="27"/>
      <c r="F38" s="27"/>
      <c r="G38" s="27"/>
      <c r="H38" s="97"/>
      <c r="I38" s="289"/>
      <c r="J38" s="88"/>
      <c r="K38" s="88"/>
      <c r="L38" s="88"/>
      <c r="M38" s="88"/>
      <c r="N38" s="88"/>
      <c r="O38" s="75"/>
    </row>
    <row r="39" spans="1:15" ht="16.5">
      <c r="A39" s="43" t="s">
        <v>183</v>
      </c>
      <c r="B39" s="253" t="s">
        <v>50</v>
      </c>
      <c r="C39" s="204"/>
      <c r="D39" s="10"/>
      <c r="E39" s="10"/>
      <c r="F39" s="10"/>
      <c r="G39" s="10"/>
      <c r="H39" s="54"/>
      <c r="I39" s="102"/>
      <c r="J39" s="27"/>
      <c r="K39" s="27"/>
      <c r="L39" s="27"/>
      <c r="M39" s="27"/>
      <c r="N39" s="27"/>
      <c r="O39" s="75"/>
    </row>
    <row r="40" spans="1:15" ht="14.25">
      <c r="A40" s="43" t="s">
        <v>300</v>
      </c>
      <c r="B40" s="293" t="s">
        <v>20</v>
      </c>
      <c r="C40" s="27"/>
      <c r="D40" s="27"/>
      <c r="E40" s="27"/>
      <c r="F40" s="27"/>
      <c r="G40" s="27"/>
      <c r="H40" s="97"/>
      <c r="I40" s="27"/>
      <c r="J40" s="27"/>
      <c r="K40" s="27"/>
      <c r="L40" s="27"/>
      <c r="M40" s="27"/>
      <c r="N40" s="27"/>
      <c r="O40" s="75"/>
    </row>
    <row r="41" spans="1:15" ht="16.5">
      <c r="A41" s="322" t="s">
        <v>184</v>
      </c>
      <c r="B41" s="203" t="s">
        <v>14</v>
      </c>
      <c r="C41" s="36"/>
      <c r="D41" s="54"/>
      <c r="E41" s="54"/>
      <c r="F41" s="54"/>
      <c r="G41" s="54"/>
      <c r="H41" s="54"/>
      <c r="I41" s="363"/>
      <c r="J41" s="88"/>
      <c r="K41" s="88"/>
      <c r="L41" s="88"/>
      <c r="M41" s="88"/>
      <c r="N41" s="88"/>
      <c r="O41" s="75"/>
    </row>
    <row r="42" spans="1:15" ht="14.25">
      <c r="A42" s="43" t="s">
        <v>185</v>
      </c>
      <c r="B42" s="213" t="s">
        <v>294</v>
      </c>
      <c r="C42" s="255"/>
      <c r="D42" s="54"/>
      <c r="E42" s="10"/>
      <c r="F42" s="10"/>
      <c r="G42" s="10"/>
      <c r="H42" s="54"/>
      <c r="I42" s="173" t="s">
        <v>251</v>
      </c>
      <c r="J42" s="88" t="s">
        <v>46</v>
      </c>
      <c r="K42" s="88" t="s">
        <v>46</v>
      </c>
      <c r="L42" s="88"/>
      <c r="M42" s="88"/>
      <c r="N42" s="88"/>
      <c r="O42" s="75" t="s">
        <v>18</v>
      </c>
    </row>
    <row r="43" spans="1:15" ht="14.25">
      <c r="A43" s="43" t="s">
        <v>186</v>
      </c>
      <c r="B43" s="253" t="s">
        <v>295</v>
      </c>
      <c r="C43" s="255"/>
      <c r="D43" s="54"/>
      <c r="E43" s="10"/>
      <c r="F43" s="10"/>
      <c r="G43" s="10"/>
      <c r="H43" s="54"/>
      <c r="I43" s="335" t="s">
        <v>339</v>
      </c>
      <c r="J43" s="88" t="s">
        <v>46</v>
      </c>
      <c r="K43" s="88" t="s">
        <v>46</v>
      </c>
      <c r="L43" s="88" t="s">
        <v>46</v>
      </c>
      <c r="M43" s="88" t="s">
        <v>46</v>
      </c>
      <c r="N43" s="88" t="s">
        <v>46</v>
      </c>
      <c r="O43" s="75" t="s">
        <v>90</v>
      </c>
    </row>
    <row r="44" spans="1:15" ht="14.25">
      <c r="A44" s="43" t="s">
        <v>187</v>
      </c>
      <c r="B44" s="253"/>
      <c r="C44" s="255"/>
      <c r="D44" s="27"/>
      <c r="E44" s="27"/>
      <c r="F44" s="27"/>
      <c r="G44" s="27"/>
      <c r="H44" s="97"/>
      <c r="I44" s="335" t="s">
        <v>61</v>
      </c>
      <c r="J44" s="88"/>
      <c r="K44" s="88"/>
      <c r="L44" s="88"/>
      <c r="M44" s="88"/>
      <c r="N44" s="88"/>
      <c r="O44" s="75" t="s">
        <v>91</v>
      </c>
    </row>
    <row r="45" spans="1:15" ht="14.25">
      <c r="A45" s="43" t="s">
        <v>188</v>
      </c>
      <c r="B45" s="294"/>
      <c r="C45" s="255"/>
      <c r="D45" s="27"/>
      <c r="E45" s="27"/>
      <c r="F45" s="27"/>
      <c r="G45" s="27"/>
      <c r="H45" s="97"/>
      <c r="I45" s="335" t="s">
        <v>340</v>
      </c>
      <c r="J45" s="88" t="s">
        <v>46</v>
      </c>
      <c r="K45" s="88" t="s">
        <v>46</v>
      </c>
      <c r="L45" s="88" t="s">
        <v>46</v>
      </c>
      <c r="M45" s="88" t="s">
        <v>46</v>
      </c>
      <c r="N45" s="88" t="s">
        <v>46</v>
      </c>
      <c r="O45" s="75"/>
    </row>
    <row r="46" spans="1:15" ht="16.5">
      <c r="A46" s="181" t="s">
        <v>189</v>
      </c>
      <c r="B46" s="124"/>
      <c r="C46" s="255"/>
      <c r="D46" s="27"/>
      <c r="E46" s="27"/>
      <c r="F46" s="27"/>
      <c r="G46" s="27"/>
      <c r="H46" s="97"/>
      <c r="I46" s="173" t="s">
        <v>62</v>
      </c>
      <c r="J46" s="88"/>
      <c r="K46" s="88"/>
      <c r="L46" s="88"/>
      <c r="M46" s="88"/>
      <c r="N46" s="88"/>
      <c r="O46" s="10"/>
    </row>
    <row r="47" spans="1:15" ht="14.25">
      <c r="A47" s="181" t="s">
        <v>190</v>
      </c>
      <c r="B47" s="43"/>
      <c r="C47" s="255"/>
      <c r="D47" s="27"/>
      <c r="E47" s="27"/>
      <c r="F47" s="27"/>
      <c r="G47" s="27"/>
      <c r="H47" s="97"/>
      <c r="I47" s="173" t="s">
        <v>252</v>
      </c>
      <c r="J47" s="88"/>
      <c r="K47" s="88"/>
      <c r="L47" s="88" t="s">
        <v>46</v>
      </c>
      <c r="M47" s="88" t="s">
        <v>46</v>
      </c>
      <c r="N47" s="88" t="s">
        <v>46</v>
      </c>
      <c r="O47" s="10"/>
    </row>
    <row r="48" spans="1:15" ht="16.5">
      <c r="A48" s="181" t="s">
        <v>191</v>
      </c>
      <c r="B48" s="43"/>
      <c r="C48" s="94"/>
      <c r="D48" s="27"/>
      <c r="E48" s="27"/>
      <c r="F48" s="27"/>
      <c r="G48" s="27"/>
      <c r="H48" s="97"/>
      <c r="I48" s="335" t="s">
        <v>341</v>
      </c>
      <c r="J48" s="88"/>
      <c r="K48" s="88"/>
      <c r="L48" s="88" t="s">
        <v>46</v>
      </c>
      <c r="M48" s="88" t="s">
        <v>46</v>
      </c>
      <c r="N48" s="88" t="s">
        <v>46</v>
      </c>
      <c r="O48" s="75"/>
    </row>
    <row r="49" spans="1:15" ht="16.5">
      <c r="A49" s="43" t="s">
        <v>160</v>
      </c>
      <c r="B49" s="43"/>
      <c r="C49" s="96"/>
      <c r="D49" s="90"/>
      <c r="E49" s="90"/>
      <c r="F49" s="90"/>
      <c r="G49" s="90"/>
      <c r="H49" s="99"/>
      <c r="I49" s="335" t="s">
        <v>342</v>
      </c>
      <c r="J49" s="88"/>
      <c r="K49" s="88"/>
      <c r="L49" s="88"/>
      <c r="M49" s="88" t="s">
        <v>46</v>
      </c>
      <c r="N49" s="88" t="s">
        <v>46</v>
      </c>
      <c r="O49" s="75"/>
    </row>
    <row r="50" spans="1:15" ht="18">
      <c r="A50" s="43" t="s">
        <v>161</v>
      </c>
      <c r="B50" s="43"/>
      <c r="C50" s="207"/>
      <c r="D50" s="90"/>
      <c r="E50" s="90"/>
      <c r="F50" s="90"/>
      <c r="G50" s="90"/>
      <c r="H50" s="99"/>
      <c r="I50" s="173"/>
      <c r="J50" s="88"/>
      <c r="K50" s="88"/>
      <c r="L50" s="88"/>
      <c r="M50" s="88"/>
      <c r="N50" s="88"/>
      <c r="O50" s="28"/>
    </row>
    <row r="51" spans="1:15" ht="14.25">
      <c r="A51" s="43" t="s">
        <v>162</v>
      </c>
      <c r="B51" s="295" t="s">
        <v>214</v>
      </c>
      <c r="C51" s="255"/>
      <c r="D51" s="54"/>
      <c r="E51" s="10"/>
      <c r="F51" s="10"/>
      <c r="G51" s="10"/>
      <c r="H51" s="54"/>
      <c r="I51" s="173" t="s">
        <v>253</v>
      </c>
      <c r="J51" s="88" t="s">
        <v>46</v>
      </c>
      <c r="K51" s="88"/>
      <c r="L51" s="88"/>
      <c r="M51" s="88"/>
      <c r="N51" s="93"/>
      <c r="O51" s="75" t="s">
        <v>18</v>
      </c>
    </row>
    <row r="52" spans="1:15" ht="14.25">
      <c r="A52" s="181" t="s">
        <v>301</v>
      </c>
      <c r="B52" s="296" t="s">
        <v>69</v>
      </c>
      <c r="C52" s="255"/>
      <c r="D52" s="27"/>
      <c r="E52" s="27"/>
      <c r="F52" s="27"/>
      <c r="G52" s="27"/>
      <c r="H52" s="97"/>
      <c r="I52" s="173" t="s">
        <v>254</v>
      </c>
      <c r="J52" s="88" t="s">
        <v>46</v>
      </c>
      <c r="K52" s="88" t="s">
        <v>46</v>
      </c>
      <c r="L52" s="88"/>
      <c r="M52" s="88"/>
      <c r="N52" s="93"/>
      <c r="O52" s="75" t="s">
        <v>90</v>
      </c>
    </row>
    <row r="53" spans="1:15" ht="15.75" customHeight="1">
      <c r="A53" s="181" t="s">
        <v>302</v>
      </c>
      <c r="B53" s="177" t="s">
        <v>193</v>
      </c>
      <c r="C53" s="255"/>
      <c r="D53" s="27"/>
      <c r="E53" s="27"/>
      <c r="F53" s="27"/>
      <c r="G53" s="27"/>
      <c r="H53" s="27"/>
      <c r="I53" s="173" t="s">
        <v>63</v>
      </c>
      <c r="J53" s="27"/>
      <c r="K53" s="88"/>
      <c r="L53" s="88"/>
      <c r="M53" s="88"/>
      <c r="N53" s="93"/>
      <c r="O53" s="75" t="s">
        <v>91</v>
      </c>
    </row>
    <row r="54" spans="1:15" ht="16.5" customHeight="1">
      <c r="A54" s="43" t="s">
        <v>303</v>
      </c>
      <c r="B54" s="177"/>
      <c r="C54" s="255"/>
      <c r="D54" s="27"/>
      <c r="E54" s="27"/>
      <c r="F54" s="27"/>
      <c r="G54" s="27"/>
      <c r="H54" s="27"/>
      <c r="I54" s="336" t="s">
        <v>343</v>
      </c>
      <c r="J54" s="27"/>
      <c r="K54" s="88" t="s">
        <v>46</v>
      </c>
      <c r="L54" s="88" t="s">
        <v>46</v>
      </c>
      <c r="M54" s="88" t="s">
        <v>46</v>
      </c>
      <c r="N54" s="88" t="s">
        <v>46</v>
      </c>
      <c r="O54" s="75"/>
    </row>
    <row r="55" spans="1:15" ht="15.75" customHeight="1">
      <c r="A55" s="43" t="s">
        <v>304</v>
      </c>
      <c r="B55" s="163"/>
      <c r="C55" s="255"/>
      <c r="D55" s="27"/>
      <c r="E55" s="27"/>
      <c r="F55" s="27"/>
      <c r="G55" s="27"/>
      <c r="H55" s="27"/>
      <c r="I55" s="335" t="s">
        <v>61</v>
      </c>
      <c r="J55" s="90"/>
      <c r="K55" s="27"/>
      <c r="L55" s="27"/>
      <c r="M55" s="27"/>
      <c r="N55" s="94"/>
      <c r="O55" s="75"/>
    </row>
    <row r="56" spans="1:15" ht="17.25" customHeight="1">
      <c r="A56" s="43" t="s">
        <v>305</v>
      </c>
      <c r="B56" s="164"/>
      <c r="C56" s="27"/>
      <c r="D56" s="27"/>
      <c r="E56" s="27"/>
      <c r="F56" s="27"/>
      <c r="G56" s="27"/>
      <c r="H56" s="27"/>
      <c r="I56" s="335" t="s">
        <v>344</v>
      </c>
      <c r="J56" s="88"/>
      <c r="K56" s="88" t="s">
        <v>46</v>
      </c>
      <c r="L56" s="88" t="s">
        <v>46</v>
      </c>
      <c r="M56" s="88" t="s">
        <v>46</v>
      </c>
      <c r="N56" s="88" t="s">
        <v>46</v>
      </c>
      <c r="O56" s="156"/>
    </row>
    <row r="57" spans="1:15" ht="16.5">
      <c r="A57" s="43" t="s">
        <v>306</v>
      </c>
      <c r="B57" s="63"/>
      <c r="C57" s="90"/>
      <c r="D57" s="90"/>
      <c r="E57" s="90"/>
      <c r="F57" s="90"/>
      <c r="G57" s="90"/>
      <c r="H57" s="90"/>
      <c r="I57" s="335" t="s">
        <v>81</v>
      </c>
      <c r="J57" s="27"/>
      <c r="K57" s="27"/>
      <c r="L57" s="27"/>
      <c r="M57" s="27"/>
      <c r="N57" s="96"/>
      <c r="O57" s="28"/>
    </row>
    <row r="58" spans="1:15" ht="16.5" customHeight="1">
      <c r="A58" s="43" t="s">
        <v>307</v>
      </c>
      <c r="B58" s="330"/>
      <c r="C58" s="96"/>
      <c r="D58" s="96"/>
      <c r="E58" s="96"/>
      <c r="F58" s="96"/>
      <c r="G58" s="96"/>
      <c r="H58" s="96"/>
      <c r="I58" s="337" t="s">
        <v>345</v>
      </c>
      <c r="J58" s="90"/>
      <c r="K58" s="89"/>
      <c r="L58" s="89" t="s">
        <v>46</v>
      </c>
      <c r="M58" s="89" t="s">
        <v>46</v>
      </c>
      <c r="N58" s="89" t="s">
        <v>46</v>
      </c>
      <c r="O58" s="28"/>
    </row>
    <row r="59" spans="1:15" ht="16.5">
      <c r="A59" s="183" t="s">
        <v>308</v>
      </c>
      <c r="B59" s="183"/>
      <c r="C59" s="176"/>
      <c r="D59" s="176"/>
      <c r="E59" s="176"/>
      <c r="F59" s="176"/>
      <c r="G59" s="176"/>
      <c r="H59" s="176"/>
      <c r="I59" s="174"/>
      <c r="J59" s="92"/>
      <c r="K59" s="91"/>
      <c r="L59" s="91"/>
      <c r="M59" s="91"/>
      <c r="N59" s="91"/>
      <c r="O59" s="30"/>
    </row>
    <row r="60" spans="1:15" ht="23.25">
      <c r="A60" s="726" t="s">
        <v>158</v>
      </c>
      <c r="B60" s="726"/>
      <c r="C60" s="726"/>
      <c r="D60" s="726"/>
      <c r="E60" s="726"/>
      <c r="F60" s="726"/>
      <c r="G60" s="726"/>
      <c r="H60" s="726"/>
      <c r="I60" s="726"/>
      <c r="J60" s="726"/>
      <c r="K60" s="726"/>
      <c r="L60" s="726"/>
      <c r="M60" s="726"/>
      <c r="N60" s="726"/>
      <c r="O60" s="726"/>
    </row>
    <row r="61" spans="1:15" ht="16.5" customHeight="1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</row>
    <row r="62" spans="1:15" ht="16.5" customHeight="1">
      <c r="A62" s="721" t="s">
        <v>157</v>
      </c>
      <c r="B62" s="719" t="s">
        <v>192</v>
      </c>
      <c r="C62" s="721" t="s">
        <v>622</v>
      </c>
      <c r="D62" s="727" t="s">
        <v>93</v>
      </c>
      <c r="E62" s="728"/>
      <c r="F62" s="728"/>
      <c r="G62" s="728"/>
      <c r="H62" s="729"/>
      <c r="I62" s="721" t="s">
        <v>1</v>
      </c>
      <c r="J62" s="723" t="s">
        <v>2</v>
      </c>
      <c r="K62" s="724"/>
      <c r="L62" s="724"/>
      <c r="M62" s="724"/>
      <c r="N62" s="725"/>
      <c r="O62" s="721" t="s">
        <v>3</v>
      </c>
    </row>
    <row r="63" spans="1:15" ht="19.5" customHeight="1">
      <c r="A63" s="730"/>
      <c r="B63" s="720"/>
      <c r="C63" s="722"/>
      <c r="D63" s="59">
        <v>2557</v>
      </c>
      <c r="E63" s="60">
        <v>2558</v>
      </c>
      <c r="F63" s="60">
        <v>2559</v>
      </c>
      <c r="G63" s="60">
        <v>2560</v>
      </c>
      <c r="H63" s="60">
        <v>2561</v>
      </c>
      <c r="I63" s="722"/>
      <c r="J63" s="60">
        <v>2557</v>
      </c>
      <c r="K63" s="60">
        <v>2558</v>
      </c>
      <c r="L63" s="60">
        <v>2559</v>
      </c>
      <c r="M63" s="60">
        <v>2560</v>
      </c>
      <c r="N63" s="60">
        <v>2561</v>
      </c>
      <c r="O63" s="722"/>
    </row>
    <row r="64" spans="1:15" ht="18" customHeight="1">
      <c r="A64" s="155" t="s">
        <v>309</v>
      </c>
      <c r="B64" s="297" t="s">
        <v>274</v>
      </c>
      <c r="C64" s="265"/>
      <c r="D64" s="54"/>
      <c r="E64" s="54"/>
      <c r="F64" s="54"/>
      <c r="G64" s="54"/>
      <c r="H64" s="54"/>
      <c r="I64" s="160" t="s">
        <v>255</v>
      </c>
      <c r="J64" s="97"/>
      <c r="K64" s="98" t="s">
        <v>46</v>
      </c>
      <c r="L64" s="98" t="s">
        <v>46</v>
      </c>
      <c r="M64" s="98" t="s">
        <v>46</v>
      </c>
      <c r="N64" s="98" t="s">
        <v>46</v>
      </c>
      <c r="O64" s="75" t="s">
        <v>9</v>
      </c>
    </row>
    <row r="65" spans="1:15" ht="16.5">
      <c r="A65" s="35" t="s">
        <v>310</v>
      </c>
      <c r="B65" s="296" t="s">
        <v>275</v>
      </c>
      <c r="C65" s="265"/>
      <c r="D65" s="96"/>
      <c r="E65" s="96"/>
      <c r="F65" s="96"/>
      <c r="G65" s="96"/>
      <c r="H65" s="218"/>
      <c r="I65" s="160" t="s">
        <v>47</v>
      </c>
      <c r="J65" s="97"/>
      <c r="K65" s="98"/>
      <c r="L65" s="98"/>
      <c r="M65" s="98"/>
      <c r="N65" s="98"/>
      <c r="O65" s="75" t="s">
        <v>78</v>
      </c>
    </row>
    <row r="66" spans="1:15" ht="16.5">
      <c r="A66" s="35"/>
      <c r="B66" s="298"/>
      <c r="C66" s="260"/>
      <c r="D66" s="96"/>
      <c r="E66" s="96"/>
      <c r="F66" s="96"/>
      <c r="G66" s="96"/>
      <c r="H66" s="218"/>
      <c r="I66" s="336" t="s">
        <v>346</v>
      </c>
      <c r="J66" s="98" t="s">
        <v>46</v>
      </c>
      <c r="K66" s="98" t="s">
        <v>46</v>
      </c>
      <c r="L66" s="98" t="s">
        <v>46</v>
      </c>
      <c r="M66" s="98" t="s">
        <v>46</v>
      </c>
      <c r="N66" s="98" t="s">
        <v>46</v>
      </c>
      <c r="O66" s="75" t="s">
        <v>9</v>
      </c>
    </row>
    <row r="67" spans="1:15" ht="16.5">
      <c r="A67" s="107"/>
      <c r="B67" s="46"/>
      <c r="C67" s="96"/>
      <c r="D67" s="96"/>
      <c r="E67" s="96"/>
      <c r="F67" s="96"/>
      <c r="G67" s="96"/>
      <c r="H67" s="218"/>
      <c r="I67" s="335" t="s">
        <v>347</v>
      </c>
      <c r="J67" s="98" t="s">
        <v>46</v>
      </c>
      <c r="K67" s="98" t="s">
        <v>46</v>
      </c>
      <c r="L67" s="98" t="s">
        <v>46</v>
      </c>
      <c r="M67" s="98" t="s">
        <v>46</v>
      </c>
      <c r="N67" s="98" t="s">
        <v>46</v>
      </c>
      <c r="O67" s="75" t="s">
        <v>10</v>
      </c>
    </row>
    <row r="68" spans="1:15" ht="16.5" customHeight="1">
      <c r="A68" s="107"/>
      <c r="B68" s="47"/>
      <c r="C68" s="94"/>
      <c r="D68" s="94"/>
      <c r="E68" s="94"/>
      <c r="F68" s="94"/>
      <c r="G68" s="94"/>
      <c r="H68" s="216"/>
      <c r="I68" s="160"/>
      <c r="J68" s="98"/>
      <c r="K68" s="98"/>
      <c r="L68" s="98"/>
      <c r="M68" s="98"/>
      <c r="N68" s="98"/>
      <c r="O68" s="75" t="s">
        <v>17</v>
      </c>
    </row>
    <row r="69" spans="1:15" ht="16.5" customHeight="1">
      <c r="A69" s="107"/>
      <c r="B69" s="211"/>
      <c r="C69" s="94"/>
      <c r="D69" s="96"/>
      <c r="E69" s="96"/>
      <c r="F69" s="96"/>
      <c r="G69" s="96"/>
      <c r="H69" s="218"/>
      <c r="I69" s="212"/>
      <c r="J69" s="100"/>
      <c r="K69" s="100"/>
      <c r="L69" s="100"/>
      <c r="M69" s="100"/>
      <c r="N69" s="100"/>
      <c r="O69" s="156" t="s">
        <v>16</v>
      </c>
    </row>
    <row r="70" spans="1:15" ht="16.5">
      <c r="A70" s="35"/>
      <c r="B70" s="203" t="s">
        <v>215</v>
      </c>
      <c r="C70" s="204"/>
      <c r="D70" s="96"/>
      <c r="E70" s="96"/>
      <c r="F70" s="96"/>
      <c r="G70" s="96"/>
      <c r="H70" s="218"/>
      <c r="I70" s="212"/>
      <c r="J70" s="100"/>
      <c r="K70" s="100"/>
      <c r="L70" s="100"/>
      <c r="M70" s="100"/>
      <c r="N70" s="100"/>
      <c r="O70" s="156"/>
    </row>
    <row r="71" spans="1:15" ht="16.5">
      <c r="A71" s="6"/>
      <c r="B71" s="253" t="s">
        <v>276</v>
      </c>
      <c r="C71" s="27"/>
      <c r="D71" s="94"/>
      <c r="E71" s="94"/>
      <c r="F71" s="94"/>
      <c r="G71" s="94"/>
      <c r="H71" s="216"/>
      <c r="I71" s="173"/>
      <c r="J71" s="27"/>
      <c r="K71" s="27"/>
      <c r="L71" s="27"/>
      <c r="M71" s="27"/>
      <c r="N71" s="96"/>
      <c r="O71" s="28"/>
    </row>
    <row r="72" spans="1:15" ht="16.5">
      <c r="A72" s="50"/>
      <c r="B72" s="253" t="s">
        <v>277</v>
      </c>
      <c r="C72" s="27"/>
      <c r="D72" s="94"/>
      <c r="E72" s="94"/>
      <c r="F72" s="94"/>
      <c r="G72" s="94"/>
      <c r="H72" s="218"/>
      <c r="I72" s="161"/>
      <c r="J72" s="90"/>
      <c r="K72" s="88"/>
      <c r="L72" s="88"/>
      <c r="M72" s="88"/>
      <c r="N72" s="93"/>
      <c r="O72" s="10"/>
    </row>
    <row r="73" spans="1:15" ht="16.5">
      <c r="A73" s="50"/>
      <c r="B73" s="203" t="s">
        <v>14</v>
      </c>
      <c r="C73" s="204"/>
      <c r="D73" s="94"/>
      <c r="E73" s="94"/>
      <c r="F73" s="94"/>
      <c r="G73" s="94"/>
      <c r="H73" s="218"/>
      <c r="I73" s="363"/>
      <c r="J73" s="90"/>
      <c r="K73" s="89"/>
      <c r="L73" s="89"/>
      <c r="M73" s="89"/>
      <c r="N73" s="95"/>
      <c r="O73" s="10"/>
    </row>
    <row r="74" spans="1:15" ht="16.5" customHeight="1">
      <c r="A74" s="50"/>
      <c r="B74" s="253" t="s">
        <v>216</v>
      </c>
      <c r="C74" s="255"/>
      <c r="D74" s="54"/>
      <c r="E74" s="10"/>
      <c r="F74" s="10"/>
      <c r="G74" s="10"/>
      <c r="H74" s="54"/>
      <c r="I74" s="289" t="s">
        <v>348</v>
      </c>
      <c r="J74" s="88" t="s">
        <v>46</v>
      </c>
      <c r="K74" s="88" t="s">
        <v>46</v>
      </c>
      <c r="L74" s="88"/>
      <c r="M74" s="88"/>
      <c r="N74" s="88"/>
      <c r="O74" s="75" t="s">
        <v>18</v>
      </c>
    </row>
    <row r="75" spans="1:15" ht="16.5">
      <c r="A75" s="44"/>
      <c r="B75" s="299" t="s">
        <v>64</v>
      </c>
      <c r="C75" s="255"/>
      <c r="D75" s="27"/>
      <c r="E75" s="27"/>
      <c r="F75" s="27"/>
      <c r="G75" s="27"/>
      <c r="H75" s="216"/>
      <c r="I75" s="289" t="s">
        <v>331</v>
      </c>
      <c r="J75" s="27"/>
      <c r="K75" s="27"/>
      <c r="L75" s="27"/>
      <c r="M75" s="27"/>
      <c r="N75" s="27"/>
      <c r="O75" s="75" t="s">
        <v>90</v>
      </c>
    </row>
    <row r="76" spans="1:15" ht="16.5">
      <c r="A76" s="44"/>
      <c r="B76" s="253" t="s">
        <v>409</v>
      </c>
      <c r="C76" s="27"/>
      <c r="D76" s="10"/>
      <c r="E76" s="10"/>
      <c r="F76" s="94"/>
      <c r="G76" s="94"/>
      <c r="H76" s="216"/>
      <c r="I76" s="338" t="s">
        <v>349</v>
      </c>
      <c r="J76" s="88"/>
      <c r="K76" s="88" t="s">
        <v>46</v>
      </c>
      <c r="L76" s="88" t="s">
        <v>46</v>
      </c>
      <c r="M76" s="88" t="s">
        <v>46</v>
      </c>
      <c r="N76" s="98" t="s">
        <v>46</v>
      </c>
      <c r="O76" s="75" t="s">
        <v>91</v>
      </c>
    </row>
    <row r="77" spans="1:15" ht="16.5">
      <c r="A77" s="44"/>
      <c r="B77" s="214"/>
      <c r="C77" s="94"/>
      <c r="D77" s="94"/>
      <c r="E77" s="94"/>
      <c r="F77" s="94"/>
      <c r="G77" s="94"/>
      <c r="H77" s="216"/>
      <c r="I77" s="289" t="s">
        <v>81</v>
      </c>
      <c r="J77" s="27"/>
      <c r="K77" s="27"/>
      <c r="L77" s="27"/>
      <c r="M77" s="27"/>
      <c r="N77" s="27"/>
      <c r="O77" s="75"/>
    </row>
    <row r="78" spans="1:15" ht="16.5">
      <c r="A78" s="50"/>
      <c r="B78" s="47"/>
      <c r="C78" s="94"/>
      <c r="D78" s="94"/>
      <c r="E78" s="94"/>
      <c r="F78" s="94"/>
      <c r="G78" s="94"/>
      <c r="H78" s="216"/>
      <c r="I78" s="289" t="s">
        <v>350</v>
      </c>
      <c r="J78" s="88"/>
      <c r="K78" s="88" t="s">
        <v>46</v>
      </c>
      <c r="L78" s="88" t="s">
        <v>46</v>
      </c>
      <c r="M78" s="88" t="s">
        <v>46</v>
      </c>
      <c r="N78" s="98" t="s">
        <v>46</v>
      </c>
      <c r="O78" s="10"/>
    </row>
    <row r="79" spans="1:15" ht="16.5">
      <c r="A79" s="44"/>
      <c r="B79" s="215"/>
      <c r="C79" s="96"/>
      <c r="D79" s="96"/>
      <c r="E79" s="96"/>
      <c r="F79" s="96"/>
      <c r="G79" s="96"/>
      <c r="H79" s="218"/>
      <c r="I79" s="339" t="s">
        <v>351</v>
      </c>
      <c r="J79" s="89" t="s">
        <v>46</v>
      </c>
      <c r="K79" s="89" t="s">
        <v>46</v>
      </c>
      <c r="L79" s="89" t="s">
        <v>46</v>
      </c>
      <c r="M79" s="89" t="s">
        <v>46</v>
      </c>
      <c r="N79" s="98" t="s">
        <v>46</v>
      </c>
      <c r="O79" s="28"/>
    </row>
    <row r="80" spans="1:15" ht="16.5">
      <c r="A80" s="137"/>
      <c r="B80" s="163"/>
      <c r="C80" s="97"/>
      <c r="D80" s="54"/>
      <c r="E80" s="54"/>
      <c r="F80" s="54"/>
      <c r="G80" s="54"/>
      <c r="H80" s="54"/>
      <c r="I80" s="160"/>
      <c r="J80" s="98"/>
      <c r="K80" s="98"/>
      <c r="L80" s="98"/>
      <c r="M80" s="98"/>
      <c r="N80" s="98"/>
      <c r="O80" s="167"/>
    </row>
    <row r="81" spans="1:15" ht="15.75">
      <c r="A81" s="139"/>
      <c r="B81" s="296" t="s">
        <v>218</v>
      </c>
      <c r="C81" s="265"/>
      <c r="D81" s="397"/>
      <c r="E81" s="397"/>
      <c r="F81" s="397"/>
      <c r="G81" s="397"/>
      <c r="H81" s="397"/>
      <c r="I81" s="289" t="s">
        <v>352</v>
      </c>
      <c r="J81" s="98" t="s">
        <v>46</v>
      </c>
      <c r="K81" s="98" t="s">
        <v>46</v>
      </c>
      <c r="L81" s="98" t="s">
        <v>46</v>
      </c>
      <c r="M81" s="98" t="s">
        <v>46</v>
      </c>
      <c r="N81" s="98" t="s">
        <v>46</v>
      </c>
      <c r="O81" s="167" t="s">
        <v>9</v>
      </c>
    </row>
    <row r="82" spans="1:15" ht="16.5">
      <c r="A82" s="132"/>
      <c r="B82" s="300" t="s">
        <v>217</v>
      </c>
      <c r="C82" s="265"/>
      <c r="D82" s="97"/>
      <c r="E82" s="97"/>
      <c r="F82" s="97"/>
      <c r="G82" s="97"/>
      <c r="H82" s="216"/>
      <c r="I82" s="289" t="s">
        <v>353</v>
      </c>
      <c r="J82" s="97"/>
      <c r="K82" s="98" t="s">
        <v>46</v>
      </c>
      <c r="L82" s="98" t="s">
        <v>46</v>
      </c>
      <c r="M82" s="98" t="s">
        <v>46</v>
      </c>
      <c r="N82" s="98" t="s">
        <v>46</v>
      </c>
      <c r="O82" s="167" t="s">
        <v>48</v>
      </c>
    </row>
    <row r="83" spans="1:15" ht="16.5">
      <c r="A83" s="35"/>
      <c r="B83" s="202"/>
      <c r="C83" s="265"/>
      <c r="D83" s="216"/>
      <c r="E83" s="216"/>
      <c r="F83" s="216"/>
      <c r="G83" s="216"/>
      <c r="H83" s="217"/>
      <c r="I83" s="338" t="s">
        <v>354</v>
      </c>
      <c r="J83" s="97"/>
      <c r="K83" s="98" t="s">
        <v>46</v>
      </c>
      <c r="L83" s="98" t="s">
        <v>46</v>
      </c>
      <c r="M83" s="98" t="s">
        <v>46</v>
      </c>
      <c r="N83" s="98" t="s">
        <v>46</v>
      </c>
      <c r="O83" s="75" t="s">
        <v>18</v>
      </c>
    </row>
    <row r="84" spans="1:15" ht="16.5">
      <c r="A84" s="35"/>
      <c r="B84" s="63"/>
      <c r="C84" s="398"/>
      <c r="D84" s="216"/>
      <c r="E84" s="216"/>
      <c r="F84" s="216"/>
      <c r="G84" s="216"/>
      <c r="H84" s="217"/>
      <c r="I84" s="296"/>
      <c r="J84" s="97"/>
      <c r="K84" s="98"/>
      <c r="L84" s="98"/>
      <c r="M84" s="98"/>
      <c r="N84" s="98"/>
      <c r="O84" s="75" t="s">
        <v>90</v>
      </c>
    </row>
    <row r="85" spans="1:15" ht="16.5" customHeight="1">
      <c r="A85" s="35"/>
      <c r="B85" s="63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75" t="s">
        <v>91</v>
      </c>
    </row>
    <row r="86" spans="1:15" ht="16.5">
      <c r="A86" s="35"/>
      <c r="B86" s="63"/>
      <c r="C86" s="94"/>
      <c r="D86" s="94"/>
      <c r="E86" s="94"/>
      <c r="F86" s="94"/>
      <c r="G86" s="94"/>
      <c r="H86" s="94"/>
      <c r="I86" s="173"/>
      <c r="J86" s="27"/>
      <c r="K86" s="27"/>
      <c r="L86" s="27"/>
      <c r="M86" s="27"/>
      <c r="N86" s="27"/>
      <c r="O86" s="75"/>
    </row>
    <row r="87" spans="1:15" ht="16.5">
      <c r="A87" s="133"/>
      <c r="B87" s="219"/>
      <c r="C87" s="176"/>
      <c r="D87" s="176"/>
      <c r="E87" s="176"/>
      <c r="F87" s="176"/>
      <c r="G87" s="176"/>
      <c r="H87" s="176"/>
      <c r="I87" s="174"/>
      <c r="J87" s="91"/>
      <c r="K87" s="91"/>
      <c r="L87" s="91"/>
      <c r="M87" s="91"/>
      <c r="N87" s="91"/>
      <c r="O87" s="30"/>
    </row>
    <row r="88" spans="1:15" ht="21" customHeight="1">
      <c r="A88" s="726" t="s">
        <v>158</v>
      </c>
      <c r="B88" s="726"/>
      <c r="C88" s="726"/>
      <c r="D88" s="726"/>
      <c r="E88" s="726"/>
      <c r="F88" s="726"/>
      <c r="G88" s="726"/>
      <c r="H88" s="726"/>
      <c r="I88" s="726"/>
      <c r="J88" s="726"/>
      <c r="K88" s="726"/>
      <c r="L88" s="726"/>
      <c r="M88" s="726"/>
      <c r="N88" s="726"/>
      <c r="O88" s="726"/>
    </row>
    <row r="89" spans="1:15" ht="14.25" customHeight="1">
      <c r="A89" s="121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</row>
    <row r="90" spans="1:15" ht="16.5">
      <c r="A90" s="721" t="s">
        <v>157</v>
      </c>
      <c r="B90" s="719" t="s">
        <v>192</v>
      </c>
      <c r="C90" s="721" t="s">
        <v>622</v>
      </c>
      <c r="D90" s="727" t="s">
        <v>93</v>
      </c>
      <c r="E90" s="728"/>
      <c r="F90" s="728"/>
      <c r="G90" s="728"/>
      <c r="H90" s="729"/>
      <c r="I90" s="721" t="s">
        <v>1</v>
      </c>
      <c r="J90" s="723" t="s">
        <v>2</v>
      </c>
      <c r="K90" s="724"/>
      <c r="L90" s="724"/>
      <c r="M90" s="724"/>
      <c r="N90" s="725"/>
      <c r="O90" s="721" t="s">
        <v>3</v>
      </c>
    </row>
    <row r="91" spans="1:15" ht="19.5" customHeight="1">
      <c r="A91" s="730"/>
      <c r="B91" s="720"/>
      <c r="C91" s="722"/>
      <c r="D91" s="59">
        <v>2557</v>
      </c>
      <c r="E91" s="60">
        <v>2558</v>
      </c>
      <c r="F91" s="60">
        <v>2559</v>
      </c>
      <c r="G91" s="60">
        <v>2560</v>
      </c>
      <c r="H91" s="60">
        <v>2561</v>
      </c>
      <c r="I91" s="722"/>
      <c r="J91" s="60">
        <v>2557</v>
      </c>
      <c r="K91" s="60">
        <v>2558</v>
      </c>
      <c r="L91" s="60">
        <v>2559</v>
      </c>
      <c r="M91" s="60">
        <v>2560</v>
      </c>
      <c r="N91" s="60">
        <v>2561</v>
      </c>
      <c r="O91" s="722"/>
    </row>
    <row r="92" spans="1:15" ht="16.5">
      <c r="A92" s="136" t="s">
        <v>103</v>
      </c>
      <c r="B92" s="254" t="s">
        <v>201</v>
      </c>
      <c r="C92" s="1"/>
      <c r="D92" s="1"/>
      <c r="E92" s="1"/>
      <c r="F92" s="1"/>
      <c r="G92" s="1"/>
      <c r="H92" s="1"/>
      <c r="I92" s="128"/>
      <c r="J92" s="79"/>
      <c r="K92" s="129"/>
      <c r="L92" s="129"/>
      <c r="M92" s="129"/>
      <c r="N92" s="129"/>
      <c r="O92" s="175"/>
    </row>
    <row r="93" spans="1:15" ht="15.75">
      <c r="A93" s="35" t="s">
        <v>110</v>
      </c>
      <c r="B93" s="304" t="s">
        <v>399</v>
      </c>
      <c r="C93" s="301" t="s">
        <v>94</v>
      </c>
      <c r="D93" s="10">
        <v>200</v>
      </c>
      <c r="E93" s="10">
        <v>220</v>
      </c>
      <c r="F93" s="10">
        <v>240</v>
      </c>
      <c r="G93" s="10">
        <v>260</v>
      </c>
      <c r="H93" s="54">
        <v>280</v>
      </c>
      <c r="I93" s="78"/>
      <c r="J93" s="80"/>
      <c r="K93" s="37"/>
      <c r="L93" s="37"/>
      <c r="M93" s="37"/>
      <c r="N93" s="37"/>
      <c r="O93" s="29"/>
    </row>
    <row r="94" spans="1:15" ht="15.75">
      <c r="A94" s="35" t="s">
        <v>113</v>
      </c>
      <c r="B94" s="364" t="s">
        <v>398</v>
      </c>
      <c r="C94" s="301" t="s">
        <v>95</v>
      </c>
      <c r="D94" s="29">
        <v>120</v>
      </c>
      <c r="E94" s="29">
        <v>130</v>
      </c>
      <c r="F94" s="29">
        <v>140</v>
      </c>
      <c r="G94" s="29">
        <v>150</v>
      </c>
      <c r="H94" s="29">
        <v>160</v>
      </c>
      <c r="I94" s="78"/>
      <c r="J94" s="126"/>
      <c r="K94" s="127"/>
      <c r="L94" s="127"/>
      <c r="M94" s="127"/>
      <c r="N94" s="127"/>
      <c r="O94" s="29"/>
    </row>
    <row r="95" spans="1:15" ht="18.75" customHeight="1">
      <c r="A95" s="140" t="s">
        <v>114</v>
      </c>
      <c r="B95" s="125"/>
      <c r="C95" s="35" t="s">
        <v>668</v>
      </c>
      <c r="D95" s="10">
        <v>100</v>
      </c>
      <c r="E95" s="29">
        <v>120</v>
      </c>
      <c r="F95" s="29">
        <v>140</v>
      </c>
      <c r="G95" s="29">
        <v>160</v>
      </c>
      <c r="H95" s="29">
        <v>180</v>
      </c>
      <c r="I95" s="78"/>
      <c r="J95" s="61"/>
      <c r="K95" s="14"/>
      <c r="L95" s="14"/>
      <c r="M95" s="14"/>
      <c r="N95" s="14"/>
      <c r="O95" s="29"/>
    </row>
    <row r="96" spans="1:15" ht="16.5">
      <c r="A96" s="141" t="s">
        <v>111</v>
      </c>
      <c r="B96" s="87"/>
      <c r="C96" s="301" t="s">
        <v>667</v>
      </c>
      <c r="D96" s="8"/>
      <c r="E96" s="8"/>
      <c r="F96" s="8"/>
      <c r="G96" s="8"/>
      <c r="H96" s="270"/>
      <c r="I96" s="16"/>
      <c r="J96" s="37"/>
      <c r="K96" s="37"/>
      <c r="L96" s="37"/>
      <c r="M96" s="37"/>
      <c r="N96" s="37"/>
      <c r="O96" s="10"/>
    </row>
    <row r="97" spans="1:15" ht="16.5">
      <c r="A97" s="35" t="s">
        <v>112</v>
      </c>
      <c r="B97" s="62"/>
      <c r="C97" s="301" t="s">
        <v>96</v>
      </c>
      <c r="D97" s="26">
        <v>22</v>
      </c>
      <c r="E97" s="26">
        <v>25</v>
      </c>
      <c r="F97" s="26">
        <v>30</v>
      </c>
      <c r="G97" s="26">
        <v>35</v>
      </c>
      <c r="H97" s="26">
        <v>40</v>
      </c>
      <c r="I97" s="3"/>
      <c r="J97" s="17"/>
      <c r="K97" s="17"/>
      <c r="L97" s="17"/>
      <c r="M97" s="17"/>
      <c r="N97" s="17"/>
      <c r="O97" s="10"/>
    </row>
    <row r="98" spans="1:15" ht="17.25" customHeight="1">
      <c r="A98" s="137" t="s">
        <v>104</v>
      </c>
      <c r="B98" s="67"/>
      <c r="C98" s="302" t="s">
        <v>86</v>
      </c>
      <c r="D98" s="32"/>
      <c r="E98" s="32"/>
      <c r="F98" s="32"/>
      <c r="G98" s="32"/>
      <c r="H98" s="32"/>
      <c r="I98" s="3"/>
      <c r="J98" s="3"/>
      <c r="K98" s="3"/>
      <c r="L98" s="3"/>
      <c r="M98" s="3"/>
      <c r="N98" s="3"/>
      <c r="O98" s="10"/>
    </row>
    <row r="99" spans="1:15" ht="16.5">
      <c r="A99" s="35" t="s">
        <v>120</v>
      </c>
      <c r="B99" s="62"/>
      <c r="C99" s="25"/>
      <c r="D99" s="8"/>
      <c r="E99" s="8"/>
      <c r="F99" s="8"/>
      <c r="G99" s="8"/>
      <c r="H99" s="26"/>
      <c r="I99" s="14"/>
      <c r="J99" s="14"/>
      <c r="K99" s="17"/>
      <c r="L99" s="17"/>
      <c r="M99" s="17"/>
      <c r="N99" s="19"/>
      <c r="O99" s="28"/>
    </row>
    <row r="100" spans="1:15" ht="16.5">
      <c r="A100" s="107" t="s">
        <v>121</v>
      </c>
      <c r="B100" s="158" t="s">
        <v>212</v>
      </c>
      <c r="C100" s="159"/>
      <c r="D100" s="32"/>
      <c r="E100" s="32"/>
      <c r="F100" s="32"/>
      <c r="G100" s="32"/>
      <c r="H100" s="32"/>
      <c r="I100" s="61"/>
      <c r="J100" s="77"/>
      <c r="K100" s="77"/>
      <c r="L100" s="77"/>
      <c r="M100" s="77"/>
      <c r="N100" s="77"/>
      <c r="O100" s="156"/>
    </row>
    <row r="101" spans="1:15" ht="16.5">
      <c r="A101" s="35" t="s">
        <v>122</v>
      </c>
      <c r="B101" s="304" t="s">
        <v>51</v>
      </c>
      <c r="C101" s="117"/>
      <c r="D101" s="8"/>
      <c r="E101" s="8"/>
      <c r="F101" s="6"/>
      <c r="G101" s="6"/>
      <c r="H101" s="49"/>
      <c r="I101" s="82"/>
      <c r="J101" s="57"/>
      <c r="K101" s="57"/>
      <c r="L101" s="57"/>
      <c r="M101" s="57"/>
      <c r="N101" s="57"/>
      <c r="O101" s="75"/>
    </row>
    <row r="102" spans="1:15" ht="16.5">
      <c r="A102" s="35" t="s">
        <v>311</v>
      </c>
      <c r="B102" s="304" t="s">
        <v>23</v>
      </c>
      <c r="C102" s="117"/>
      <c r="D102" s="3"/>
      <c r="E102" s="3"/>
      <c r="F102" s="3"/>
      <c r="G102" s="3"/>
      <c r="H102" s="3"/>
      <c r="I102" s="55"/>
      <c r="J102" s="25"/>
      <c r="K102" s="25"/>
      <c r="L102" s="25"/>
      <c r="M102" s="25"/>
      <c r="N102" s="25"/>
      <c r="O102" s="75"/>
    </row>
    <row r="103" spans="1:15" ht="16.5">
      <c r="A103" s="35" t="s">
        <v>123</v>
      </c>
      <c r="B103" s="158" t="s">
        <v>14</v>
      </c>
      <c r="C103" s="159"/>
      <c r="D103" s="3"/>
      <c r="E103" s="3"/>
      <c r="F103" s="3"/>
      <c r="G103" s="3"/>
      <c r="H103" s="3"/>
      <c r="I103" s="55"/>
      <c r="J103" s="57"/>
      <c r="K103" s="57"/>
      <c r="L103" s="57"/>
      <c r="M103" s="57"/>
      <c r="N103" s="57"/>
      <c r="O103" s="10"/>
    </row>
    <row r="104" spans="1:15" ht="16.5">
      <c r="A104" s="35" t="s">
        <v>124</v>
      </c>
      <c r="B104" s="305" t="s">
        <v>219</v>
      </c>
      <c r="C104" s="365"/>
      <c r="D104" s="640"/>
      <c r="E104" s="640"/>
      <c r="F104" s="640"/>
      <c r="G104" s="640"/>
      <c r="H104" s="641"/>
      <c r="I104" s="340" t="s">
        <v>355</v>
      </c>
      <c r="J104" s="88" t="s">
        <v>46</v>
      </c>
      <c r="K104" s="88" t="s">
        <v>46</v>
      </c>
      <c r="L104" s="88"/>
      <c r="M104" s="88"/>
      <c r="N104" s="88"/>
      <c r="O104" s="75" t="s">
        <v>18</v>
      </c>
    </row>
    <row r="105" spans="1:15" ht="16.5">
      <c r="A105" s="35" t="s">
        <v>125</v>
      </c>
      <c r="B105" s="304" t="s">
        <v>65</v>
      </c>
      <c r="C105" s="366"/>
      <c r="D105" s="642"/>
      <c r="E105" s="642"/>
      <c r="F105" s="642"/>
      <c r="G105" s="642"/>
      <c r="H105" s="643"/>
      <c r="I105" s="341" t="s">
        <v>356</v>
      </c>
      <c r="J105" s="88" t="s">
        <v>46</v>
      </c>
      <c r="K105" s="88" t="s">
        <v>46</v>
      </c>
      <c r="L105" s="88"/>
      <c r="M105" s="88"/>
      <c r="N105" s="88"/>
      <c r="O105" s="75" t="s">
        <v>90</v>
      </c>
    </row>
    <row r="106" spans="1:15" ht="16.5">
      <c r="A106" s="142" t="s">
        <v>312</v>
      </c>
      <c r="B106" s="134"/>
      <c r="C106" s="345"/>
      <c r="D106" s="275"/>
      <c r="E106" s="275"/>
      <c r="F106" s="275"/>
      <c r="G106" s="275"/>
      <c r="H106" s="644"/>
      <c r="I106" s="341" t="s">
        <v>97</v>
      </c>
      <c r="J106" s="88"/>
      <c r="K106" s="88"/>
      <c r="L106" s="88"/>
      <c r="M106" s="88"/>
      <c r="N106" s="88"/>
      <c r="O106" s="75" t="s">
        <v>91</v>
      </c>
    </row>
    <row r="107" spans="1:15" ht="16.5">
      <c r="A107" s="143" t="s">
        <v>313</v>
      </c>
      <c r="B107" s="135"/>
      <c r="C107" s="52"/>
      <c r="D107" s="645"/>
      <c r="E107" s="645"/>
      <c r="F107" s="645"/>
      <c r="G107" s="645"/>
      <c r="H107" s="646"/>
      <c r="I107" s="341" t="s">
        <v>357</v>
      </c>
      <c r="J107" s="88" t="s">
        <v>46</v>
      </c>
      <c r="K107" s="88" t="s">
        <v>46</v>
      </c>
      <c r="L107" s="88" t="s">
        <v>46</v>
      </c>
      <c r="M107" s="88" t="s">
        <v>46</v>
      </c>
      <c r="N107" s="98" t="s">
        <v>46</v>
      </c>
      <c r="O107" s="167"/>
    </row>
    <row r="108" spans="1:15" ht="16.5">
      <c r="A108" s="142" t="s">
        <v>314</v>
      </c>
      <c r="B108" s="134"/>
      <c r="C108" s="52"/>
      <c r="D108" s="646"/>
      <c r="E108" s="646"/>
      <c r="F108" s="646"/>
      <c r="G108" s="646"/>
      <c r="H108" s="647"/>
      <c r="I108" s="341"/>
      <c r="J108" s="88"/>
      <c r="K108" s="88"/>
      <c r="L108" s="88"/>
      <c r="M108" s="88"/>
      <c r="N108" s="88"/>
      <c r="O108" s="167"/>
    </row>
    <row r="109" spans="1:15" ht="14.25" customHeight="1">
      <c r="A109" s="143" t="s">
        <v>126</v>
      </c>
      <c r="B109" s="134"/>
      <c r="C109" s="52"/>
      <c r="D109" s="646"/>
      <c r="E109" s="646"/>
      <c r="F109" s="646"/>
      <c r="G109" s="646"/>
      <c r="H109" s="647"/>
      <c r="I109" s="342"/>
      <c r="J109" s="88"/>
      <c r="K109" s="88"/>
      <c r="L109" s="88"/>
      <c r="M109" s="88"/>
      <c r="N109" s="88"/>
      <c r="O109" s="167"/>
    </row>
    <row r="110" spans="1:15" ht="16.5">
      <c r="A110" s="142" t="s">
        <v>127</v>
      </c>
      <c r="B110" s="304" t="s">
        <v>220</v>
      </c>
      <c r="C110" s="365"/>
      <c r="D110" s="640"/>
      <c r="E110" s="640"/>
      <c r="F110" s="640"/>
      <c r="G110" s="640"/>
      <c r="H110" s="641"/>
      <c r="I110" s="78" t="s">
        <v>358</v>
      </c>
      <c r="J110" s="88" t="s">
        <v>46</v>
      </c>
      <c r="K110" s="88" t="s">
        <v>46</v>
      </c>
      <c r="L110" s="88" t="s">
        <v>46</v>
      </c>
      <c r="M110" s="88" t="s">
        <v>46</v>
      </c>
      <c r="N110" s="98" t="s">
        <v>46</v>
      </c>
      <c r="O110" s="75" t="s">
        <v>18</v>
      </c>
    </row>
    <row r="111" spans="1:15" ht="16.5">
      <c r="A111" s="142" t="s">
        <v>128</v>
      </c>
      <c r="B111" s="306" t="s">
        <v>70</v>
      </c>
      <c r="C111" s="366"/>
      <c r="D111" s="38"/>
      <c r="E111" s="38"/>
      <c r="F111" s="38"/>
      <c r="G111" s="38"/>
      <c r="H111" s="38"/>
      <c r="I111" s="367" t="s">
        <v>359</v>
      </c>
      <c r="J111" s="89" t="s">
        <v>46</v>
      </c>
      <c r="K111" s="89" t="s">
        <v>46</v>
      </c>
      <c r="L111" s="89" t="s">
        <v>46</v>
      </c>
      <c r="M111" s="89" t="s">
        <v>46</v>
      </c>
      <c r="N111" s="98" t="s">
        <v>46</v>
      </c>
      <c r="O111" s="75" t="s">
        <v>90</v>
      </c>
    </row>
    <row r="112" spans="1:15" ht="16.5">
      <c r="A112" s="142"/>
      <c r="B112" s="165"/>
      <c r="C112" s="345"/>
      <c r="D112" s="38"/>
      <c r="E112" s="38"/>
      <c r="F112" s="38"/>
      <c r="G112" s="38"/>
      <c r="H112" s="38"/>
      <c r="I112" s="76"/>
      <c r="J112" s="89"/>
      <c r="K112" s="89"/>
      <c r="L112" s="89"/>
      <c r="M112" s="89"/>
      <c r="N112" s="89"/>
      <c r="O112" s="75" t="s">
        <v>91</v>
      </c>
    </row>
    <row r="113" spans="1:15" ht="16.5">
      <c r="A113" s="142"/>
      <c r="B113" s="142"/>
      <c r="C113" s="18"/>
      <c r="D113" s="18"/>
      <c r="E113" s="18"/>
      <c r="F113" s="18"/>
      <c r="G113" s="18"/>
      <c r="H113" s="18"/>
      <c r="I113" s="25"/>
      <c r="J113" s="88"/>
      <c r="K113" s="88"/>
      <c r="L113" s="88"/>
      <c r="M113" s="88"/>
      <c r="N113" s="88"/>
      <c r="O113" s="75"/>
    </row>
    <row r="114" spans="1:15" ht="16.5">
      <c r="A114" s="142"/>
      <c r="B114" s="142"/>
      <c r="C114" s="18"/>
      <c r="D114" s="18"/>
      <c r="E114" s="18"/>
      <c r="F114" s="18"/>
      <c r="G114" s="18"/>
      <c r="H114" s="18"/>
      <c r="I114" s="25"/>
      <c r="J114" s="88"/>
      <c r="K114" s="88"/>
      <c r="L114" s="88"/>
      <c r="M114" s="88"/>
      <c r="N114" s="88"/>
      <c r="O114" s="75"/>
    </row>
    <row r="115" spans="1:15" ht="16.5">
      <c r="A115" s="144"/>
      <c r="B115" s="144"/>
      <c r="C115" s="39"/>
      <c r="D115" s="39"/>
      <c r="E115" s="39"/>
      <c r="F115" s="39"/>
      <c r="G115" s="39"/>
      <c r="H115" s="39"/>
      <c r="I115" s="53"/>
      <c r="J115" s="91"/>
      <c r="K115" s="91"/>
      <c r="L115" s="91"/>
      <c r="M115" s="91"/>
      <c r="N115" s="91"/>
      <c r="O115" s="104"/>
    </row>
    <row r="116" spans="1:15" ht="23.25">
      <c r="A116" s="726" t="s">
        <v>158</v>
      </c>
      <c r="B116" s="726"/>
      <c r="C116" s="726"/>
      <c r="D116" s="726"/>
      <c r="E116" s="726"/>
      <c r="F116" s="726"/>
      <c r="G116" s="726"/>
      <c r="H116" s="726"/>
      <c r="I116" s="726"/>
      <c r="J116" s="726"/>
      <c r="K116" s="726"/>
      <c r="L116" s="726"/>
      <c r="M116" s="726"/>
      <c r="N116" s="726"/>
      <c r="O116" s="726"/>
    </row>
    <row r="117" spans="1:15" ht="18.75" customHeight="1">
      <c r="A117" s="121"/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</row>
    <row r="118" spans="1:15" ht="16.5">
      <c r="A118" s="721" t="s">
        <v>157</v>
      </c>
      <c r="B118" s="719" t="s">
        <v>192</v>
      </c>
      <c r="C118" s="721" t="s">
        <v>622</v>
      </c>
      <c r="D118" s="727" t="s">
        <v>93</v>
      </c>
      <c r="E118" s="728"/>
      <c r="F118" s="728"/>
      <c r="G118" s="728"/>
      <c r="H118" s="729"/>
      <c r="I118" s="721" t="s">
        <v>1</v>
      </c>
      <c r="J118" s="723" t="s">
        <v>2</v>
      </c>
      <c r="K118" s="724"/>
      <c r="L118" s="724"/>
      <c r="M118" s="724"/>
      <c r="N118" s="725"/>
      <c r="O118" s="721" t="s">
        <v>3</v>
      </c>
    </row>
    <row r="119" spans="1:15" ht="18.75" customHeight="1">
      <c r="A119" s="730"/>
      <c r="B119" s="720"/>
      <c r="C119" s="722"/>
      <c r="D119" s="59">
        <v>2557</v>
      </c>
      <c r="E119" s="60">
        <v>2558</v>
      </c>
      <c r="F119" s="60">
        <v>2559</v>
      </c>
      <c r="G119" s="60">
        <v>2560</v>
      </c>
      <c r="H119" s="60">
        <v>2561</v>
      </c>
      <c r="I119" s="722"/>
      <c r="J119" s="60">
        <v>2557</v>
      </c>
      <c r="K119" s="60">
        <v>2558</v>
      </c>
      <c r="L119" s="60">
        <v>2559</v>
      </c>
      <c r="M119" s="60">
        <v>2560</v>
      </c>
      <c r="N119" s="60">
        <v>2561</v>
      </c>
      <c r="O119" s="722"/>
    </row>
    <row r="120" spans="1:15" ht="18" customHeight="1">
      <c r="A120" s="145"/>
      <c r="B120" s="220" t="s">
        <v>211</v>
      </c>
      <c r="C120" s="221"/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223"/>
      <c r="O120" s="10"/>
    </row>
    <row r="121" spans="1:15" ht="16.5">
      <c r="A121" s="50"/>
      <c r="B121" s="253" t="s">
        <v>52</v>
      </c>
      <c r="C121" s="27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10"/>
    </row>
    <row r="122" spans="1:15" ht="16.5">
      <c r="A122" s="50"/>
      <c r="B122" s="203" t="s">
        <v>14</v>
      </c>
      <c r="C122" s="204"/>
      <c r="D122" s="10"/>
      <c r="E122" s="10"/>
      <c r="F122" s="10"/>
      <c r="G122" s="10"/>
      <c r="H122" s="10"/>
      <c r="I122" s="238"/>
      <c r="J122" s="94"/>
      <c r="K122" s="94"/>
      <c r="L122" s="94"/>
      <c r="M122" s="94"/>
      <c r="N122" s="96"/>
      <c r="O122" s="28"/>
    </row>
    <row r="123" spans="1:15" ht="16.5">
      <c r="A123" s="137"/>
      <c r="B123" s="253" t="s">
        <v>221</v>
      </c>
      <c r="C123" s="648"/>
      <c r="D123" s="275"/>
      <c r="E123" s="275"/>
      <c r="F123" s="275"/>
      <c r="G123" s="275"/>
      <c r="H123" s="275"/>
      <c r="I123" s="289" t="s">
        <v>360</v>
      </c>
      <c r="J123" s="88" t="s">
        <v>46</v>
      </c>
      <c r="K123" s="88" t="s">
        <v>46</v>
      </c>
      <c r="L123" s="88" t="s">
        <v>46</v>
      </c>
      <c r="M123" s="88" t="s">
        <v>46</v>
      </c>
      <c r="N123" s="98" t="s">
        <v>46</v>
      </c>
      <c r="O123" s="75" t="s">
        <v>18</v>
      </c>
    </row>
    <row r="124" spans="1:15" ht="16.5">
      <c r="A124" s="50"/>
      <c r="B124" s="47"/>
      <c r="C124" s="601"/>
      <c r="D124" s="363"/>
      <c r="E124" s="363"/>
      <c r="F124" s="363"/>
      <c r="G124" s="363"/>
      <c r="H124" s="363"/>
      <c r="I124" s="255" t="s">
        <v>256</v>
      </c>
      <c r="J124" s="88"/>
      <c r="K124" s="88" t="s">
        <v>46</v>
      </c>
      <c r="L124" s="88" t="s">
        <v>46</v>
      </c>
      <c r="M124" s="88" t="s">
        <v>46</v>
      </c>
      <c r="N124" s="98" t="s">
        <v>46</v>
      </c>
      <c r="O124" s="75" t="s">
        <v>90</v>
      </c>
    </row>
    <row r="125" spans="1:15" ht="16.5">
      <c r="A125" s="50"/>
      <c r="B125" s="47"/>
      <c r="C125" s="649"/>
      <c r="D125" s="240"/>
      <c r="E125" s="240"/>
      <c r="F125" s="240"/>
      <c r="G125" s="240"/>
      <c r="H125" s="240"/>
      <c r="I125" s="289" t="s">
        <v>361</v>
      </c>
      <c r="J125" s="88"/>
      <c r="K125" s="88" t="s">
        <v>46</v>
      </c>
      <c r="L125" s="88" t="s">
        <v>46</v>
      </c>
      <c r="M125" s="88" t="s">
        <v>46</v>
      </c>
      <c r="N125" s="98" t="s">
        <v>46</v>
      </c>
      <c r="O125" s="75" t="s">
        <v>91</v>
      </c>
    </row>
    <row r="126" spans="1:15" ht="16.5">
      <c r="A126" s="50"/>
      <c r="B126" s="47"/>
      <c r="C126" s="574"/>
      <c r="D126" s="240"/>
      <c r="E126" s="240"/>
      <c r="F126" s="240"/>
      <c r="G126" s="240"/>
      <c r="H126" s="240"/>
      <c r="I126" s="289" t="s">
        <v>199</v>
      </c>
      <c r="J126" s="88"/>
      <c r="K126" s="88"/>
      <c r="L126" s="88"/>
      <c r="M126" s="88"/>
      <c r="N126" s="88"/>
      <c r="O126" s="75"/>
    </row>
    <row r="127" spans="1:15" ht="16.5">
      <c r="A127" s="137"/>
      <c r="B127" s="124"/>
      <c r="C127" s="94"/>
      <c r="D127" s="10"/>
      <c r="E127" s="10"/>
      <c r="F127" s="10"/>
      <c r="G127" s="10"/>
      <c r="H127" s="10"/>
      <c r="I127" s="289" t="s">
        <v>362</v>
      </c>
      <c r="J127" s="88" t="s">
        <v>46</v>
      </c>
      <c r="K127" s="88" t="s">
        <v>46</v>
      </c>
      <c r="L127" s="88" t="s">
        <v>46</v>
      </c>
      <c r="M127" s="88" t="s">
        <v>46</v>
      </c>
      <c r="N127" s="98" t="s">
        <v>46</v>
      </c>
      <c r="O127" s="10"/>
    </row>
    <row r="128" spans="1:15" ht="18">
      <c r="A128" s="146"/>
      <c r="B128" s="224"/>
      <c r="C128" s="94"/>
      <c r="D128" s="10"/>
      <c r="E128" s="10"/>
      <c r="F128" s="10"/>
      <c r="G128" s="10"/>
      <c r="H128" s="10"/>
      <c r="I128" s="289" t="s">
        <v>363</v>
      </c>
      <c r="J128" s="88"/>
      <c r="K128" s="88" t="s">
        <v>46</v>
      </c>
      <c r="L128" s="88" t="s">
        <v>46</v>
      </c>
      <c r="M128" s="88" t="s">
        <v>46</v>
      </c>
      <c r="N128" s="98" t="s">
        <v>46</v>
      </c>
      <c r="O128" s="7"/>
    </row>
    <row r="129" spans="1:15" ht="16.5">
      <c r="A129" s="50"/>
      <c r="B129" s="47"/>
      <c r="C129" s="94"/>
      <c r="D129" s="10"/>
      <c r="E129" s="10"/>
      <c r="F129" s="10"/>
      <c r="G129" s="10"/>
      <c r="H129" s="10"/>
      <c r="I129" s="289" t="s">
        <v>66</v>
      </c>
      <c r="J129" s="88"/>
      <c r="K129" s="88"/>
      <c r="L129" s="88"/>
      <c r="M129" s="88"/>
      <c r="N129" s="88"/>
      <c r="O129" s="7"/>
    </row>
    <row r="130" spans="1:15" ht="16.5">
      <c r="A130" s="44"/>
      <c r="B130" s="215"/>
      <c r="C130" s="96"/>
      <c r="D130" s="28"/>
      <c r="E130" s="28"/>
      <c r="F130" s="28"/>
      <c r="G130" s="28"/>
      <c r="H130" s="28"/>
      <c r="I130" s="332" t="s">
        <v>364</v>
      </c>
      <c r="J130" s="89" t="s">
        <v>46</v>
      </c>
      <c r="K130" s="89" t="s">
        <v>46</v>
      </c>
      <c r="L130" s="89" t="s">
        <v>46</v>
      </c>
      <c r="M130" s="89" t="s">
        <v>46</v>
      </c>
      <c r="N130" s="98" t="s">
        <v>46</v>
      </c>
      <c r="O130" s="9"/>
    </row>
    <row r="131" spans="1:15" ht="18">
      <c r="A131" s="146"/>
      <c r="B131" s="224"/>
      <c r="C131" s="94"/>
      <c r="D131" s="7"/>
      <c r="E131" s="7"/>
      <c r="F131" s="7"/>
      <c r="G131" s="7"/>
      <c r="H131" s="7"/>
      <c r="I131" s="94"/>
      <c r="J131" s="94"/>
      <c r="K131" s="94"/>
      <c r="L131" s="94"/>
      <c r="M131" s="94"/>
      <c r="N131" s="94"/>
      <c r="O131" s="7"/>
    </row>
    <row r="132" spans="1:15" ht="16.5">
      <c r="A132" s="50"/>
      <c r="B132" s="203" t="s">
        <v>222</v>
      </c>
      <c r="C132" s="204"/>
      <c r="D132" s="10"/>
      <c r="E132" s="10"/>
      <c r="F132" s="10"/>
      <c r="G132" s="10"/>
      <c r="H132" s="225"/>
      <c r="I132" s="226"/>
      <c r="J132" s="88"/>
      <c r="K132" s="88"/>
      <c r="L132" s="88"/>
      <c r="M132" s="88"/>
      <c r="N132" s="88"/>
      <c r="O132" s="170"/>
    </row>
    <row r="133" spans="1:15" ht="16.5">
      <c r="A133" s="50"/>
      <c r="B133" s="253" t="s">
        <v>194</v>
      </c>
      <c r="C133" s="344"/>
      <c r="D133" s="10"/>
      <c r="E133" s="10"/>
      <c r="F133" s="10"/>
      <c r="G133" s="10"/>
      <c r="H133" s="225"/>
      <c r="I133" s="213"/>
      <c r="J133" s="88"/>
      <c r="K133" s="88"/>
      <c r="L133" s="88"/>
      <c r="M133" s="88"/>
      <c r="N133" s="88"/>
      <c r="O133" s="170"/>
    </row>
    <row r="134" spans="1:15" ht="16.5">
      <c r="A134" s="6"/>
      <c r="B134" s="299" t="s">
        <v>195</v>
      </c>
      <c r="C134" s="345"/>
      <c r="D134" s="10"/>
      <c r="E134" s="10"/>
      <c r="F134" s="10"/>
      <c r="G134" s="10"/>
      <c r="H134" s="225"/>
      <c r="I134" s="213"/>
      <c r="J134" s="88"/>
      <c r="K134" s="88"/>
      <c r="L134" s="88"/>
      <c r="M134" s="88"/>
      <c r="N134" s="88"/>
      <c r="O134" s="170"/>
    </row>
    <row r="135" spans="1:15" ht="16.5">
      <c r="A135" s="6"/>
      <c r="B135" s="203" t="s">
        <v>14</v>
      </c>
      <c r="C135" s="204"/>
      <c r="D135" s="10"/>
      <c r="E135" s="10"/>
      <c r="F135" s="10"/>
      <c r="G135" s="10"/>
      <c r="H135" s="225"/>
      <c r="I135" s="213"/>
      <c r="J135" s="88"/>
      <c r="K135" s="88"/>
      <c r="L135" s="88"/>
      <c r="M135" s="88"/>
      <c r="N135" s="88"/>
      <c r="O135" s="170"/>
    </row>
    <row r="136" spans="1:15" ht="16.5">
      <c r="A136" s="6"/>
      <c r="B136" s="293" t="s">
        <v>279</v>
      </c>
      <c r="C136" s="389"/>
      <c r="D136" s="240"/>
      <c r="E136" s="240"/>
      <c r="F136" s="240"/>
      <c r="G136" s="240"/>
      <c r="H136" s="240"/>
      <c r="I136" s="289" t="s">
        <v>365</v>
      </c>
      <c r="J136" s="88"/>
      <c r="K136" s="88" t="s">
        <v>46</v>
      </c>
      <c r="L136" s="88" t="s">
        <v>46</v>
      </c>
      <c r="M136" s="88" t="s">
        <v>46</v>
      </c>
      <c r="N136" s="98" t="s">
        <v>46</v>
      </c>
      <c r="O136" s="75" t="s">
        <v>18</v>
      </c>
    </row>
    <row r="137" spans="1:15" ht="16.5">
      <c r="A137" s="6"/>
      <c r="B137" s="293" t="s">
        <v>280</v>
      </c>
      <c r="C137" s="389"/>
      <c r="D137" s="240"/>
      <c r="E137" s="240"/>
      <c r="F137" s="240"/>
      <c r="G137" s="240"/>
      <c r="H137" s="240"/>
      <c r="I137" s="265" t="s">
        <v>257</v>
      </c>
      <c r="J137" s="88"/>
      <c r="K137" s="88" t="s">
        <v>46</v>
      </c>
      <c r="L137" s="88" t="s">
        <v>46</v>
      </c>
      <c r="M137" s="88" t="s">
        <v>46</v>
      </c>
      <c r="N137" s="98" t="s">
        <v>46</v>
      </c>
      <c r="O137" s="75" t="s">
        <v>90</v>
      </c>
    </row>
    <row r="138" spans="1:15" ht="16.5">
      <c r="A138" s="6"/>
      <c r="B138" s="71"/>
      <c r="C138" s="389"/>
      <c r="D138" s="240"/>
      <c r="E138" s="240"/>
      <c r="F138" s="240"/>
      <c r="G138" s="240"/>
      <c r="H138" s="240"/>
      <c r="I138" s="102"/>
      <c r="J138" s="88"/>
      <c r="K138" s="88"/>
      <c r="L138" s="88"/>
      <c r="M138" s="88"/>
      <c r="N138" s="93"/>
      <c r="O138" s="75" t="s">
        <v>91</v>
      </c>
    </row>
    <row r="139" spans="1:15" ht="16.5">
      <c r="A139" s="50"/>
      <c r="B139" s="293" t="s">
        <v>223</v>
      </c>
      <c r="C139" s="389"/>
      <c r="D139" s="650"/>
      <c r="E139" s="650"/>
      <c r="F139" s="650"/>
      <c r="G139" s="650"/>
      <c r="H139" s="650"/>
      <c r="I139" s="289" t="s">
        <v>366</v>
      </c>
      <c r="J139" s="88" t="s">
        <v>46</v>
      </c>
      <c r="K139" s="88" t="s">
        <v>46</v>
      </c>
      <c r="L139" s="88" t="s">
        <v>46</v>
      </c>
      <c r="M139" s="88" t="s">
        <v>46</v>
      </c>
      <c r="N139" s="98" t="s">
        <v>46</v>
      </c>
      <c r="O139" s="114" t="s">
        <v>9</v>
      </c>
    </row>
    <row r="140" spans="1:15" ht="16.5">
      <c r="A140" s="147"/>
      <c r="B140" s="293" t="s">
        <v>21</v>
      </c>
      <c r="C140" s="389"/>
      <c r="D140" s="240"/>
      <c r="E140" s="240"/>
      <c r="F140" s="240"/>
      <c r="G140" s="240"/>
      <c r="H140" s="240"/>
      <c r="I140" s="289" t="s">
        <v>367</v>
      </c>
      <c r="J140" s="88"/>
      <c r="K140" s="88"/>
      <c r="L140" s="88" t="s">
        <v>46</v>
      </c>
      <c r="M140" s="88" t="s">
        <v>46</v>
      </c>
      <c r="N140" s="98" t="s">
        <v>46</v>
      </c>
      <c r="O140" s="114" t="s">
        <v>10</v>
      </c>
    </row>
    <row r="141" spans="1:15" ht="16.5">
      <c r="A141" s="147"/>
      <c r="B141" s="71"/>
      <c r="C141" s="389"/>
      <c r="D141" s="240"/>
      <c r="E141" s="240"/>
      <c r="F141" s="240"/>
      <c r="G141" s="240"/>
      <c r="H141" s="240"/>
      <c r="I141" s="289"/>
      <c r="J141" s="88"/>
      <c r="K141" s="88"/>
      <c r="L141" s="88"/>
      <c r="M141" s="88"/>
      <c r="N141" s="88"/>
      <c r="O141" s="114"/>
    </row>
    <row r="142" spans="1:15" ht="16.5" customHeight="1">
      <c r="A142" s="347"/>
      <c r="B142" s="348" t="s">
        <v>224</v>
      </c>
      <c r="C142" s="651"/>
      <c r="D142" s="275"/>
      <c r="E142" s="275"/>
      <c r="F142" s="275"/>
      <c r="G142" s="275"/>
      <c r="H142" s="275"/>
      <c r="I142" s="289" t="s">
        <v>368</v>
      </c>
      <c r="J142" s="98"/>
      <c r="K142" s="98" t="s">
        <v>46</v>
      </c>
      <c r="L142" s="98" t="s">
        <v>46</v>
      </c>
      <c r="M142" s="98" t="s">
        <v>46</v>
      </c>
      <c r="N142" s="98" t="s">
        <v>46</v>
      </c>
      <c r="O142" s="349"/>
    </row>
    <row r="143" spans="1:15" ht="16.5">
      <c r="A143" s="350"/>
      <c r="B143" s="351" t="s">
        <v>67</v>
      </c>
      <c r="C143" s="652"/>
      <c r="D143" s="527"/>
      <c r="E143" s="527"/>
      <c r="F143" s="527"/>
      <c r="G143" s="527"/>
      <c r="H143" s="527"/>
      <c r="I143" s="346" t="s">
        <v>82</v>
      </c>
      <c r="J143" s="352"/>
      <c r="K143" s="352"/>
      <c r="L143" s="352"/>
      <c r="M143" s="352"/>
      <c r="N143" s="353"/>
      <c r="O143" s="354"/>
    </row>
    <row r="144" spans="1:15" ht="23.25">
      <c r="A144" s="731" t="s">
        <v>158</v>
      </c>
      <c r="B144" s="731"/>
      <c r="C144" s="731"/>
      <c r="D144" s="731"/>
      <c r="E144" s="731"/>
      <c r="F144" s="731"/>
      <c r="G144" s="731"/>
      <c r="H144" s="731"/>
      <c r="I144" s="731"/>
      <c r="J144" s="731"/>
      <c r="K144" s="731"/>
      <c r="L144" s="731"/>
      <c r="M144" s="731"/>
      <c r="N144" s="731"/>
      <c r="O144" s="731"/>
    </row>
    <row r="145" spans="1:15" ht="13.5" customHeight="1">
      <c r="A145" s="121"/>
      <c r="B145" s="121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</row>
    <row r="146" spans="1:15" ht="16.5">
      <c r="A146" s="721" t="s">
        <v>157</v>
      </c>
      <c r="B146" s="719" t="s">
        <v>192</v>
      </c>
      <c r="C146" s="721" t="s">
        <v>622</v>
      </c>
      <c r="D146" s="727" t="s">
        <v>93</v>
      </c>
      <c r="E146" s="728"/>
      <c r="F146" s="728"/>
      <c r="G146" s="728"/>
      <c r="H146" s="729"/>
      <c r="I146" s="721" t="s">
        <v>1</v>
      </c>
      <c r="J146" s="723" t="s">
        <v>2</v>
      </c>
      <c r="K146" s="724"/>
      <c r="L146" s="724"/>
      <c r="M146" s="724"/>
      <c r="N146" s="725"/>
      <c r="O146" s="721" t="s">
        <v>3</v>
      </c>
    </row>
    <row r="147" spans="1:15" ht="18" customHeight="1">
      <c r="A147" s="730"/>
      <c r="B147" s="720"/>
      <c r="C147" s="722"/>
      <c r="D147" s="59">
        <v>2557</v>
      </c>
      <c r="E147" s="60">
        <v>2558</v>
      </c>
      <c r="F147" s="60">
        <v>2559</v>
      </c>
      <c r="G147" s="60">
        <v>2560</v>
      </c>
      <c r="H147" s="60">
        <v>2561</v>
      </c>
      <c r="I147" s="722"/>
      <c r="J147" s="60">
        <v>2557</v>
      </c>
      <c r="K147" s="60">
        <v>2558</v>
      </c>
      <c r="L147" s="60">
        <v>2559</v>
      </c>
      <c r="M147" s="60">
        <v>2560</v>
      </c>
      <c r="N147" s="60">
        <v>2561</v>
      </c>
      <c r="O147" s="722"/>
    </row>
    <row r="148" spans="1:15" ht="18">
      <c r="A148" s="136" t="s">
        <v>103</v>
      </c>
      <c r="B148" s="254" t="s">
        <v>203</v>
      </c>
      <c r="C148" s="4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2"/>
      <c r="O148" s="7"/>
    </row>
    <row r="149" spans="1:15" ht="16.5" customHeight="1">
      <c r="A149" s="35" t="s">
        <v>315</v>
      </c>
      <c r="B149" s="307" t="s">
        <v>202</v>
      </c>
      <c r="C149" s="301" t="s">
        <v>375</v>
      </c>
      <c r="D149" s="240">
        <v>3</v>
      </c>
      <c r="E149" s="240">
        <v>4</v>
      </c>
      <c r="F149" s="240">
        <v>5</v>
      </c>
      <c r="G149" s="240">
        <v>6</v>
      </c>
      <c r="H149" s="275">
        <v>7</v>
      </c>
      <c r="I149" s="3"/>
      <c r="J149" s="3"/>
      <c r="K149" s="3"/>
      <c r="L149" s="3"/>
      <c r="M149" s="3"/>
      <c r="N149" s="3"/>
      <c r="O149" s="7"/>
    </row>
    <row r="150" spans="1:15" ht="16.5">
      <c r="A150" s="35" t="s">
        <v>129</v>
      </c>
      <c r="B150" s="304" t="s">
        <v>369</v>
      </c>
      <c r="C150" s="301" t="s">
        <v>24</v>
      </c>
      <c r="D150" s="105">
        <v>5</v>
      </c>
      <c r="E150" s="105">
        <v>5</v>
      </c>
      <c r="F150" s="105">
        <v>8</v>
      </c>
      <c r="G150" s="105">
        <v>10</v>
      </c>
      <c r="H150" s="54">
        <v>15</v>
      </c>
      <c r="I150" s="3"/>
      <c r="J150" s="3"/>
      <c r="K150" s="3"/>
      <c r="L150" s="3"/>
      <c r="M150" s="3"/>
      <c r="N150" s="3"/>
      <c r="O150" s="7"/>
    </row>
    <row r="151" spans="1:15" ht="16.5">
      <c r="A151" s="35" t="s">
        <v>130</v>
      </c>
      <c r="B151" s="331"/>
      <c r="C151" s="301" t="s">
        <v>89</v>
      </c>
      <c r="D151" s="10"/>
      <c r="E151" s="10"/>
      <c r="F151" s="10"/>
      <c r="G151" s="10"/>
      <c r="H151" s="52"/>
      <c r="I151" s="3"/>
      <c r="J151" s="3"/>
      <c r="K151" s="3"/>
      <c r="L151" s="3"/>
      <c r="M151" s="3"/>
      <c r="N151" s="3"/>
      <c r="O151" s="10"/>
    </row>
    <row r="152" spans="1:15" ht="15.75">
      <c r="A152" s="35" t="s">
        <v>131</v>
      </c>
      <c r="B152" s="331"/>
      <c r="C152" s="301"/>
      <c r="D152" s="10"/>
      <c r="E152" s="10"/>
      <c r="F152" s="10"/>
      <c r="G152" s="10"/>
      <c r="H152" s="52"/>
      <c r="I152" s="25"/>
      <c r="J152" s="57"/>
      <c r="K152" s="57"/>
      <c r="L152" s="57"/>
      <c r="M152" s="57"/>
      <c r="N152" s="57"/>
      <c r="O152" s="75"/>
    </row>
    <row r="153" spans="1:15" ht="15.75">
      <c r="A153" s="35" t="s">
        <v>317</v>
      </c>
      <c r="B153" s="68"/>
      <c r="C153" s="301"/>
      <c r="D153" s="10"/>
      <c r="E153" s="10"/>
      <c r="F153" s="10"/>
      <c r="G153" s="10"/>
      <c r="H153" s="52"/>
      <c r="I153" s="25"/>
      <c r="J153" s="57"/>
      <c r="K153" s="57"/>
      <c r="L153" s="57"/>
      <c r="M153" s="57"/>
      <c r="N153" s="57"/>
      <c r="O153" s="75"/>
    </row>
    <row r="154" spans="1:15" ht="15.75">
      <c r="A154" s="35" t="s">
        <v>132</v>
      </c>
      <c r="B154" s="62"/>
      <c r="C154" s="256"/>
      <c r="D154" s="10"/>
      <c r="E154" s="10"/>
      <c r="F154" s="10"/>
      <c r="G154" s="10"/>
      <c r="H154" s="54"/>
      <c r="I154" s="25"/>
      <c r="J154" s="57"/>
      <c r="K154" s="57"/>
      <c r="L154" s="57"/>
      <c r="M154" s="57"/>
      <c r="N154" s="57"/>
      <c r="O154" s="75"/>
    </row>
    <row r="155" spans="1:15" ht="15.75">
      <c r="A155" s="35" t="s">
        <v>133</v>
      </c>
      <c r="B155" s="62"/>
      <c r="C155" s="302"/>
      <c r="D155" s="90"/>
      <c r="E155" s="90"/>
      <c r="F155" s="90"/>
      <c r="G155" s="90"/>
      <c r="H155" s="208"/>
      <c r="I155" s="25"/>
      <c r="J155" s="57"/>
      <c r="K155" s="57"/>
      <c r="L155" s="57"/>
      <c r="M155" s="57"/>
      <c r="N155" s="57"/>
      <c r="O155" s="10"/>
    </row>
    <row r="156" spans="1:15" ht="15.75">
      <c r="A156" s="35" t="s">
        <v>134</v>
      </c>
      <c r="B156" s="62"/>
      <c r="C156" s="355"/>
      <c r="D156" s="10"/>
      <c r="E156" s="10"/>
      <c r="F156" s="10"/>
      <c r="G156" s="10"/>
      <c r="H156" s="54"/>
      <c r="I156" s="25"/>
      <c r="J156" s="57"/>
      <c r="K156" s="57"/>
      <c r="L156" s="57"/>
      <c r="M156" s="57"/>
      <c r="N156" s="57"/>
      <c r="O156" s="10"/>
    </row>
    <row r="157" spans="1:15" ht="16.5">
      <c r="A157" s="107" t="s">
        <v>68</v>
      </c>
      <c r="B157" s="158" t="s">
        <v>225</v>
      </c>
      <c r="C157" s="76"/>
      <c r="D157" s="90"/>
      <c r="E157" s="90"/>
      <c r="F157" s="90"/>
      <c r="G157" s="90"/>
      <c r="H157" s="208"/>
      <c r="I157" s="76"/>
      <c r="J157" s="77"/>
      <c r="K157" s="77"/>
      <c r="L157" s="77"/>
      <c r="M157" s="77"/>
      <c r="N157" s="77"/>
      <c r="O157" s="28"/>
    </row>
    <row r="158" spans="1:15" ht="16.5">
      <c r="A158" s="137" t="s">
        <v>104</v>
      </c>
      <c r="B158" s="304" t="s">
        <v>281</v>
      </c>
      <c r="C158" s="159"/>
      <c r="D158" s="27"/>
      <c r="E158" s="27"/>
      <c r="F158" s="27"/>
      <c r="G158" s="27"/>
      <c r="H158" s="54"/>
      <c r="I158" s="25"/>
      <c r="J158" s="57"/>
      <c r="K158" s="57"/>
      <c r="L158" s="57"/>
      <c r="M158" s="57"/>
      <c r="N158" s="57"/>
      <c r="O158" s="10"/>
    </row>
    <row r="159" spans="1:15" ht="16.5">
      <c r="A159" s="35" t="s">
        <v>135</v>
      </c>
      <c r="B159" s="304" t="s">
        <v>282</v>
      </c>
      <c r="C159" s="117"/>
      <c r="D159" s="27"/>
      <c r="E159" s="27"/>
      <c r="F159" s="27"/>
      <c r="G159" s="27"/>
      <c r="H159" s="271"/>
      <c r="I159" s="101"/>
      <c r="J159" s="57"/>
      <c r="K159" s="57"/>
      <c r="L159" s="57"/>
      <c r="M159" s="57"/>
      <c r="N159" s="57"/>
      <c r="O159" s="7"/>
    </row>
    <row r="160" spans="1:15" ht="16.5">
      <c r="A160" s="35" t="s">
        <v>137</v>
      </c>
      <c r="B160" s="158" t="s">
        <v>14</v>
      </c>
      <c r="C160" s="117"/>
      <c r="D160" s="94"/>
      <c r="E160" s="94"/>
      <c r="F160" s="94"/>
      <c r="G160" s="94"/>
      <c r="H160" s="18"/>
      <c r="I160" s="3"/>
      <c r="J160" s="3"/>
      <c r="K160" s="3"/>
      <c r="L160" s="3"/>
      <c r="M160" s="3"/>
      <c r="N160" s="3"/>
      <c r="O160" s="7"/>
    </row>
    <row r="161" spans="1:15" ht="15.75">
      <c r="A161" s="35" t="s">
        <v>138</v>
      </c>
      <c r="B161" s="305" t="s">
        <v>226</v>
      </c>
      <c r="C161" s="256"/>
      <c r="D161" s="105"/>
      <c r="E161" s="105"/>
      <c r="F161" s="105"/>
      <c r="G161" s="105"/>
      <c r="H161" s="271"/>
      <c r="I161" s="78" t="s">
        <v>370</v>
      </c>
      <c r="J161" s="57" t="s">
        <v>46</v>
      </c>
      <c r="K161" s="57" t="s">
        <v>46</v>
      </c>
      <c r="L161" s="57" t="s">
        <v>46</v>
      </c>
      <c r="M161" s="57" t="s">
        <v>46</v>
      </c>
      <c r="N161" s="57" t="s">
        <v>46</v>
      </c>
      <c r="O161" s="75" t="s">
        <v>9</v>
      </c>
    </row>
    <row r="162" spans="1:15" ht="15.75">
      <c r="A162" s="35" t="s">
        <v>139</v>
      </c>
      <c r="B162" s="305" t="s">
        <v>98</v>
      </c>
      <c r="C162" s="301"/>
      <c r="D162" s="27"/>
      <c r="E162" s="27"/>
      <c r="F162" s="27"/>
      <c r="G162" s="27"/>
      <c r="H162" s="97"/>
      <c r="I162" s="55"/>
      <c r="J162" s="57"/>
      <c r="K162" s="57"/>
      <c r="L162" s="57"/>
      <c r="M162" s="57"/>
      <c r="N162" s="17"/>
      <c r="O162" s="168" t="s">
        <v>25</v>
      </c>
    </row>
    <row r="163" spans="1:15" ht="15.75">
      <c r="A163" s="35" t="s">
        <v>140</v>
      </c>
      <c r="B163" s="69"/>
      <c r="C163" s="256"/>
      <c r="D163" s="111"/>
      <c r="E163" s="111"/>
      <c r="F163" s="111"/>
      <c r="G163" s="111"/>
      <c r="H163" s="272"/>
      <c r="I163" s="55"/>
      <c r="J163" s="57"/>
      <c r="K163" s="57"/>
      <c r="L163" s="57"/>
      <c r="M163" s="57"/>
      <c r="N163" s="17"/>
      <c r="O163" s="168"/>
    </row>
    <row r="164" spans="1:15" ht="15.75">
      <c r="A164" s="35" t="s">
        <v>163</v>
      </c>
      <c r="B164" s="178"/>
      <c r="C164" s="302"/>
      <c r="D164" s="90"/>
      <c r="E164" s="90"/>
      <c r="F164" s="90"/>
      <c r="G164" s="90"/>
      <c r="H164" s="99"/>
      <c r="I164" s="25"/>
      <c r="J164" s="57"/>
      <c r="K164" s="57"/>
      <c r="L164" s="57"/>
      <c r="M164" s="57"/>
      <c r="N164" s="17"/>
      <c r="O164" s="75"/>
    </row>
    <row r="165" spans="1:15" ht="15.75">
      <c r="A165" s="107" t="s">
        <v>164</v>
      </c>
      <c r="B165" s="68"/>
      <c r="C165" s="76"/>
      <c r="D165" s="90"/>
      <c r="E165" s="90"/>
      <c r="F165" s="90"/>
      <c r="G165" s="90"/>
      <c r="H165" s="99"/>
      <c r="I165" s="76"/>
      <c r="J165" s="77"/>
      <c r="K165" s="77"/>
      <c r="L165" s="77"/>
      <c r="M165" s="77"/>
      <c r="N165" s="19"/>
      <c r="O165" s="156"/>
    </row>
    <row r="166" spans="1:15" ht="16.5">
      <c r="A166" s="35" t="s">
        <v>165</v>
      </c>
      <c r="B166" s="158" t="s">
        <v>227</v>
      </c>
      <c r="C166" s="159"/>
      <c r="D166" s="8"/>
      <c r="E166" s="8"/>
      <c r="F166" s="8"/>
      <c r="G166" s="8"/>
      <c r="H166" s="270"/>
      <c r="I166" s="25"/>
      <c r="J166" s="57"/>
      <c r="K166" s="57"/>
      <c r="L166" s="57"/>
      <c r="M166" s="57"/>
      <c r="N166" s="17"/>
      <c r="O166" s="114"/>
    </row>
    <row r="167" spans="1:15" ht="15.75" customHeight="1">
      <c r="A167" s="35" t="s">
        <v>166</v>
      </c>
      <c r="B167" s="307" t="s">
        <v>79</v>
      </c>
      <c r="C167" s="117"/>
      <c r="D167" s="8"/>
      <c r="E167" s="8"/>
      <c r="F167" s="8"/>
      <c r="G167" s="8"/>
      <c r="H167" s="270"/>
      <c r="I167" s="25"/>
      <c r="J167" s="57"/>
      <c r="K167" s="57"/>
      <c r="L167" s="57"/>
      <c r="M167" s="57"/>
      <c r="N167" s="17"/>
      <c r="O167" s="114"/>
    </row>
    <row r="168" spans="1:15" ht="16.5">
      <c r="A168" s="35" t="s">
        <v>167</v>
      </c>
      <c r="B168" s="158" t="s">
        <v>14</v>
      </c>
      <c r="C168" s="159"/>
      <c r="D168" s="8"/>
      <c r="E168" s="8"/>
      <c r="F168" s="8"/>
      <c r="G168" s="8"/>
      <c r="H168" s="270"/>
      <c r="I168" s="25"/>
      <c r="J168" s="57"/>
      <c r="K168" s="57"/>
      <c r="L168" s="57"/>
      <c r="M168" s="57"/>
      <c r="N168" s="17"/>
      <c r="O168" s="114"/>
    </row>
    <row r="169" spans="1:15" ht="15.75" customHeight="1">
      <c r="A169" s="35" t="s">
        <v>168</v>
      </c>
      <c r="B169" s="82" t="s">
        <v>283</v>
      </c>
      <c r="C169" s="308"/>
      <c r="D169" s="109"/>
      <c r="E169" s="109"/>
      <c r="F169" s="109"/>
      <c r="G169" s="109"/>
      <c r="H169" s="273"/>
      <c r="I169" s="356" t="s">
        <v>371</v>
      </c>
      <c r="J169" s="57" t="s">
        <v>46</v>
      </c>
      <c r="K169" s="57" t="s">
        <v>46</v>
      </c>
      <c r="L169" s="57" t="s">
        <v>46</v>
      </c>
      <c r="M169" s="57" t="s">
        <v>46</v>
      </c>
      <c r="N169" s="57" t="s">
        <v>46</v>
      </c>
      <c r="O169" s="75" t="s">
        <v>9</v>
      </c>
    </row>
    <row r="170" spans="1:15" ht="15.75">
      <c r="A170" s="107" t="s">
        <v>169</v>
      </c>
      <c r="B170" s="304"/>
      <c r="C170" s="108"/>
      <c r="D170" s="90"/>
      <c r="E170" s="90"/>
      <c r="F170" s="90"/>
      <c r="G170" s="90"/>
      <c r="H170" s="99"/>
      <c r="I170" s="356" t="s">
        <v>372</v>
      </c>
      <c r="J170" s="57" t="s">
        <v>46</v>
      </c>
      <c r="K170" s="57" t="s">
        <v>46</v>
      </c>
      <c r="L170" s="57" t="s">
        <v>46</v>
      </c>
      <c r="M170" s="57" t="s">
        <v>46</v>
      </c>
      <c r="N170" s="57" t="s">
        <v>46</v>
      </c>
      <c r="O170" s="168" t="s">
        <v>25</v>
      </c>
    </row>
    <row r="171" spans="1:15" ht="15.75">
      <c r="A171" s="107" t="s">
        <v>170</v>
      </c>
      <c r="B171" s="179"/>
      <c r="C171" s="108"/>
      <c r="D171" s="76"/>
      <c r="E171" s="76"/>
      <c r="F171" s="76"/>
      <c r="G171" s="76"/>
      <c r="H171" s="76"/>
      <c r="I171" s="343" t="s">
        <v>373</v>
      </c>
      <c r="J171" s="77" t="s">
        <v>46</v>
      </c>
      <c r="K171" s="77" t="s">
        <v>46</v>
      </c>
      <c r="L171" s="77" t="s">
        <v>46</v>
      </c>
      <c r="M171" s="77" t="s">
        <v>46</v>
      </c>
      <c r="N171" s="57" t="s">
        <v>46</v>
      </c>
      <c r="O171" s="156"/>
    </row>
    <row r="172" spans="1:15" ht="15.75">
      <c r="A172" s="133" t="s">
        <v>316</v>
      </c>
      <c r="B172" s="180"/>
      <c r="C172" s="53"/>
      <c r="D172" s="53"/>
      <c r="E172" s="53"/>
      <c r="F172" s="53"/>
      <c r="G172" s="53"/>
      <c r="H172" s="53"/>
      <c r="I172" s="53"/>
      <c r="J172" s="58"/>
      <c r="K172" s="58"/>
      <c r="L172" s="58"/>
      <c r="M172" s="58"/>
      <c r="N172" s="58"/>
      <c r="O172" s="104"/>
    </row>
    <row r="173" spans="1:15" ht="23.25">
      <c r="A173" s="726" t="s">
        <v>158</v>
      </c>
      <c r="B173" s="726"/>
      <c r="C173" s="726"/>
      <c r="D173" s="726"/>
      <c r="E173" s="726"/>
      <c r="F173" s="726"/>
      <c r="G173" s="726"/>
      <c r="H173" s="726"/>
      <c r="I173" s="726"/>
      <c r="J173" s="726"/>
      <c r="K173" s="726"/>
      <c r="L173" s="726"/>
      <c r="M173" s="726"/>
      <c r="N173" s="726"/>
      <c r="O173" s="726"/>
    </row>
    <row r="174" spans="1:15" ht="15" customHeight="1">
      <c r="A174" s="121"/>
      <c r="B174" s="121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</row>
    <row r="175" spans="1:15" ht="16.5">
      <c r="A175" s="721" t="s">
        <v>157</v>
      </c>
      <c r="B175" s="719" t="s">
        <v>192</v>
      </c>
      <c r="C175" s="721" t="s">
        <v>622</v>
      </c>
      <c r="D175" s="727" t="s">
        <v>93</v>
      </c>
      <c r="E175" s="728"/>
      <c r="F175" s="728"/>
      <c r="G175" s="728"/>
      <c r="H175" s="729"/>
      <c r="I175" s="721" t="s">
        <v>1</v>
      </c>
      <c r="J175" s="723" t="s">
        <v>2</v>
      </c>
      <c r="K175" s="724"/>
      <c r="L175" s="724"/>
      <c r="M175" s="724"/>
      <c r="N175" s="725"/>
      <c r="O175" s="721" t="s">
        <v>3</v>
      </c>
    </row>
    <row r="176" spans="1:15" ht="21" customHeight="1">
      <c r="A176" s="730"/>
      <c r="B176" s="720"/>
      <c r="C176" s="722"/>
      <c r="D176" s="59">
        <v>2557</v>
      </c>
      <c r="E176" s="60">
        <v>2558</v>
      </c>
      <c r="F176" s="60">
        <v>2559</v>
      </c>
      <c r="G176" s="60">
        <v>2560</v>
      </c>
      <c r="H176" s="60">
        <v>2561</v>
      </c>
      <c r="I176" s="722"/>
      <c r="J176" s="60">
        <v>2557</v>
      </c>
      <c r="K176" s="60">
        <v>2558</v>
      </c>
      <c r="L176" s="60">
        <v>2559</v>
      </c>
      <c r="M176" s="60">
        <v>2560</v>
      </c>
      <c r="N176" s="60">
        <v>2561</v>
      </c>
      <c r="O176" s="722"/>
    </row>
    <row r="177" spans="1:15" ht="18.75" customHeight="1">
      <c r="A177" s="209" t="s">
        <v>141</v>
      </c>
      <c r="B177" s="220" t="s">
        <v>228</v>
      </c>
      <c r="C177" s="221"/>
      <c r="D177" s="11"/>
      <c r="E177" s="45"/>
      <c r="F177" s="45"/>
      <c r="G177" s="45"/>
      <c r="H177" s="45"/>
      <c r="I177" s="45"/>
      <c r="J177" s="227"/>
      <c r="K177" s="227"/>
      <c r="L177" s="227"/>
      <c r="M177" s="227"/>
      <c r="N177" s="45"/>
      <c r="O177" s="10"/>
    </row>
    <row r="178" spans="1:15" ht="17.25" customHeight="1">
      <c r="A178" s="181" t="s">
        <v>142</v>
      </c>
      <c r="B178" s="253" t="s">
        <v>71</v>
      </c>
      <c r="C178" s="27"/>
      <c r="D178" s="13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0"/>
    </row>
    <row r="179" spans="1:15" ht="18.75" customHeight="1">
      <c r="A179" s="43" t="s">
        <v>136</v>
      </c>
      <c r="B179" s="253" t="s">
        <v>72</v>
      </c>
      <c r="C179" s="27"/>
      <c r="D179" s="13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0"/>
    </row>
    <row r="180" spans="1:15" ht="18.75" customHeight="1">
      <c r="A180" s="43" t="s">
        <v>143</v>
      </c>
      <c r="B180" s="203" t="s">
        <v>14</v>
      </c>
      <c r="C180" s="204"/>
      <c r="D180" s="228"/>
      <c r="E180" s="228"/>
      <c r="F180" s="228"/>
      <c r="G180" s="228"/>
      <c r="H180" s="274"/>
      <c r="I180" s="45"/>
      <c r="J180" s="45"/>
      <c r="K180" s="45"/>
      <c r="L180" s="45"/>
      <c r="M180" s="45"/>
      <c r="N180" s="45"/>
      <c r="O180" s="10"/>
    </row>
    <row r="181" spans="1:15" ht="19.5" customHeight="1">
      <c r="A181" s="43" t="s">
        <v>324</v>
      </c>
      <c r="B181" s="253" t="s">
        <v>229</v>
      </c>
      <c r="C181" s="601"/>
      <c r="D181" s="240"/>
      <c r="E181" s="240"/>
      <c r="F181" s="240"/>
      <c r="G181" s="240"/>
      <c r="H181" s="653"/>
      <c r="I181" s="265" t="s">
        <v>258</v>
      </c>
      <c r="J181" s="98" t="s">
        <v>46</v>
      </c>
      <c r="K181" s="98" t="s">
        <v>46</v>
      </c>
      <c r="L181" s="98" t="s">
        <v>46</v>
      </c>
      <c r="M181" s="98" t="s">
        <v>46</v>
      </c>
      <c r="N181" s="88" t="s">
        <v>46</v>
      </c>
      <c r="O181" s="167" t="s">
        <v>9</v>
      </c>
    </row>
    <row r="182" spans="1:15" ht="18" customHeight="1">
      <c r="A182" s="43" t="s">
        <v>325</v>
      </c>
      <c r="B182" s="293" t="s">
        <v>0</v>
      </c>
      <c r="C182" s="601"/>
      <c r="D182" s="240"/>
      <c r="E182" s="240"/>
      <c r="F182" s="240"/>
      <c r="G182" s="240"/>
      <c r="H182" s="654"/>
      <c r="I182" s="265" t="s">
        <v>99</v>
      </c>
      <c r="J182" s="97"/>
      <c r="K182" s="97"/>
      <c r="L182" s="97"/>
      <c r="M182" s="97"/>
      <c r="N182" s="97"/>
      <c r="O182" s="167" t="s">
        <v>10</v>
      </c>
    </row>
    <row r="183" spans="1:15" ht="18" customHeight="1">
      <c r="A183" s="181" t="s">
        <v>144</v>
      </c>
      <c r="B183" s="71"/>
      <c r="C183" s="655"/>
      <c r="D183" s="240"/>
      <c r="E183" s="240"/>
      <c r="F183" s="240"/>
      <c r="G183" s="240"/>
      <c r="H183" s="654"/>
      <c r="I183" s="265" t="s">
        <v>374</v>
      </c>
      <c r="J183" s="97"/>
      <c r="K183" s="98" t="s">
        <v>46</v>
      </c>
      <c r="L183" s="98"/>
      <c r="M183" s="98"/>
      <c r="N183" s="88"/>
      <c r="O183" s="167"/>
    </row>
    <row r="184" spans="1:15" ht="16.5">
      <c r="A184" s="181" t="s">
        <v>318</v>
      </c>
      <c r="B184" s="229"/>
      <c r="C184" s="656"/>
      <c r="D184" s="109"/>
      <c r="E184" s="109"/>
      <c r="F184" s="109"/>
      <c r="G184" s="109"/>
      <c r="H184" s="273"/>
      <c r="I184" s="289"/>
      <c r="J184" s="98"/>
      <c r="K184" s="98"/>
      <c r="L184" s="98"/>
      <c r="M184" s="98"/>
      <c r="N184" s="98"/>
      <c r="O184" s="167"/>
    </row>
    <row r="185" spans="1:15" ht="16.5" customHeight="1">
      <c r="A185" s="43" t="s">
        <v>319</v>
      </c>
      <c r="B185" s="253" t="s">
        <v>230</v>
      </c>
      <c r="C185" s="657"/>
      <c r="D185" s="658"/>
      <c r="E185" s="658"/>
      <c r="F185" s="658"/>
      <c r="G185" s="658"/>
      <c r="H185" s="659"/>
      <c r="I185" s="265" t="s">
        <v>376</v>
      </c>
      <c r="J185" s="98" t="s">
        <v>46</v>
      </c>
      <c r="K185" s="98" t="s">
        <v>46</v>
      </c>
      <c r="L185" s="98" t="s">
        <v>46</v>
      </c>
      <c r="M185" s="98" t="s">
        <v>46</v>
      </c>
      <c r="N185" s="88" t="s">
        <v>46</v>
      </c>
      <c r="O185" s="167" t="s">
        <v>9</v>
      </c>
    </row>
    <row r="186" spans="1:15" ht="16.5">
      <c r="A186" s="43"/>
      <c r="B186" s="299" t="s">
        <v>27</v>
      </c>
      <c r="C186" s="389"/>
      <c r="D186" s="240"/>
      <c r="E186" s="240"/>
      <c r="F186" s="240"/>
      <c r="G186" s="240"/>
      <c r="H186" s="275"/>
      <c r="I186" s="265" t="s">
        <v>58</v>
      </c>
      <c r="J186" s="94"/>
      <c r="K186" s="94"/>
      <c r="L186" s="94"/>
      <c r="M186" s="94"/>
      <c r="N186" s="94"/>
      <c r="O186" s="167" t="s">
        <v>25</v>
      </c>
    </row>
    <row r="187" spans="1:15" ht="16.5">
      <c r="A187" s="230"/>
      <c r="B187" s="299" t="s">
        <v>26</v>
      </c>
      <c r="C187" s="660"/>
      <c r="D187" s="240"/>
      <c r="E187" s="240"/>
      <c r="F187" s="240"/>
      <c r="G187" s="240"/>
      <c r="H187" s="275"/>
      <c r="I187" s="160"/>
      <c r="J187" s="94"/>
      <c r="K187" s="94"/>
      <c r="L187" s="94"/>
      <c r="M187" s="94"/>
      <c r="N187" s="94"/>
      <c r="O187" s="7"/>
    </row>
    <row r="188" spans="1:15" ht="18">
      <c r="A188" s="231"/>
      <c r="B188" s="232"/>
      <c r="C188" s="661"/>
      <c r="D188" s="240"/>
      <c r="E188" s="240"/>
      <c r="F188" s="240"/>
      <c r="G188" s="240"/>
      <c r="H188" s="275"/>
      <c r="I188" s="160"/>
      <c r="J188" s="94"/>
      <c r="K188" s="94"/>
      <c r="L188" s="94"/>
      <c r="M188" s="94"/>
      <c r="N188" s="96"/>
      <c r="O188" s="167" t="s">
        <v>9</v>
      </c>
    </row>
    <row r="189" spans="1:15" ht="15.75" customHeight="1">
      <c r="A189" s="323"/>
      <c r="B189" s="215"/>
      <c r="C189" s="358"/>
      <c r="D189" s="90"/>
      <c r="E189" s="90"/>
      <c r="F189" s="90"/>
      <c r="G189" s="90"/>
      <c r="H189" s="99"/>
      <c r="I189" s="96"/>
      <c r="J189" s="96"/>
      <c r="K189" s="96"/>
      <c r="L189" s="96"/>
      <c r="M189" s="96"/>
      <c r="N189" s="96"/>
      <c r="O189" s="172" t="s">
        <v>10</v>
      </c>
    </row>
    <row r="190" spans="1:15" ht="2.25" customHeight="1">
      <c r="A190" s="324"/>
      <c r="B190" s="325"/>
      <c r="C190" s="326"/>
      <c r="D190" s="326"/>
      <c r="E190" s="326"/>
      <c r="F190" s="326"/>
      <c r="G190" s="326"/>
      <c r="H190" s="327"/>
      <c r="I190" s="326"/>
      <c r="J190" s="326"/>
      <c r="K190" s="326"/>
      <c r="L190" s="326"/>
      <c r="M190" s="326"/>
      <c r="N190" s="326"/>
      <c r="O190" s="328"/>
    </row>
    <row r="191" spans="1:15" ht="16.5" customHeight="1">
      <c r="A191" s="20"/>
      <c r="B191" s="203" t="s">
        <v>231</v>
      </c>
      <c r="C191" s="204"/>
      <c r="D191" s="10"/>
      <c r="E191" s="10"/>
      <c r="F191" s="10"/>
      <c r="G191" s="10"/>
      <c r="H191" s="54"/>
      <c r="I191" s="97"/>
      <c r="J191" s="27"/>
      <c r="K191" s="88"/>
      <c r="L191" s="88"/>
      <c r="M191" s="88"/>
      <c r="N191" s="88"/>
      <c r="O191" s="75"/>
    </row>
    <row r="192" spans="1:15" ht="16.5" customHeight="1">
      <c r="A192" s="138"/>
      <c r="B192" s="293" t="s">
        <v>59</v>
      </c>
      <c r="C192" s="36"/>
      <c r="D192" s="10"/>
      <c r="E192" s="10"/>
      <c r="F192" s="10"/>
      <c r="G192" s="10"/>
      <c r="H192" s="54"/>
      <c r="I192" s="97"/>
      <c r="J192" s="27"/>
      <c r="K192" s="88"/>
      <c r="L192" s="88"/>
      <c r="M192" s="88"/>
      <c r="N192" s="89"/>
      <c r="O192" s="156"/>
    </row>
    <row r="193" spans="1:15" ht="16.5" customHeight="1">
      <c r="A193" s="233"/>
      <c r="B193" s="253" t="s">
        <v>28</v>
      </c>
      <c r="C193" s="27"/>
      <c r="D193" s="10"/>
      <c r="E193" s="10"/>
      <c r="F193" s="10"/>
      <c r="G193" s="10"/>
      <c r="H193" s="54"/>
      <c r="I193" s="97"/>
      <c r="J193" s="27"/>
      <c r="K193" s="88"/>
      <c r="L193" s="88"/>
      <c r="M193" s="88"/>
      <c r="N193" s="89"/>
      <c r="O193" s="156"/>
    </row>
    <row r="194" spans="1:15" ht="14.25" customHeight="1">
      <c r="A194" s="233"/>
      <c r="B194" s="203" t="s">
        <v>14</v>
      </c>
      <c r="C194" s="204"/>
      <c r="D194" s="54"/>
      <c r="E194" s="54"/>
      <c r="F194" s="54"/>
      <c r="G194" s="54"/>
      <c r="H194" s="54"/>
      <c r="I194" s="102"/>
      <c r="J194" s="88"/>
      <c r="K194" s="88"/>
      <c r="L194" s="88"/>
      <c r="M194" s="88"/>
      <c r="N194" s="88"/>
      <c r="O194" s="75"/>
    </row>
    <row r="195" spans="1:15" ht="16.5" customHeight="1">
      <c r="A195" s="233"/>
      <c r="B195" s="253" t="s">
        <v>232</v>
      </c>
      <c r="C195" s="662"/>
      <c r="D195" s="240"/>
      <c r="E195" s="240"/>
      <c r="F195" s="240"/>
      <c r="G195" s="240"/>
      <c r="H195" s="275"/>
      <c r="I195" s="265" t="s">
        <v>377</v>
      </c>
      <c r="J195" s="27"/>
      <c r="K195" s="88" t="s">
        <v>46</v>
      </c>
      <c r="L195" s="88" t="s">
        <v>46</v>
      </c>
      <c r="M195" s="88" t="s">
        <v>46</v>
      </c>
      <c r="N195" s="88" t="s">
        <v>46</v>
      </c>
      <c r="O195" s="48" t="s">
        <v>19</v>
      </c>
    </row>
    <row r="196" spans="1:15" ht="16.5" customHeight="1">
      <c r="A196" s="233"/>
      <c r="B196" s="234"/>
      <c r="C196" s="389"/>
      <c r="D196" s="240"/>
      <c r="E196" s="240"/>
      <c r="F196" s="240"/>
      <c r="G196" s="240"/>
      <c r="H196" s="275"/>
      <c r="I196" s="265"/>
      <c r="J196" s="27"/>
      <c r="K196" s="88"/>
      <c r="L196" s="88"/>
      <c r="M196" s="88"/>
      <c r="N196" s="89"/>
      <c r="O196" s="73" t="s">
        <v>10</v>
      </c>
    </row>
    <row r="197" spans="1:15" ht="16.5" customHeight="1">
      <c r="A197" s="231"/>
      <c r="B197" s="253" t="s">
        <v>233</v>
      </c>
      <c r="C197" s="389"/>
      <c r="D197" s="275"/>
      <c r="E197" s="275"/>
      <c r="F197" s="275"/>
      <c r="G197" s="275"/>
      <c r="H197" s="275"/>
      <c r="I197" s="265" t="s">
        <v>378</v>
      </c>
      <c r="J197" s="88" t="s">
        <v>46</v>
      </c>
      <c r="K197" s="88" t="s">
        <v>46</v>
      </c>
      <c r="L197" s="88" t="s">
        <v>46</v>
      </c>
      <c r="M197" s="88" t="s">
        <v>46</v>
      </c>
      <c r="N197" s="88" t="s">
        <v>46</v>
      </c>
      <c r="O197" s="48" t="s">
        <v>19</v>
      </c>
    </row>
    <row r="198" spans="1:15" ht="16.5" customHeight="1">
      <c r="A198" s="231"/>
      <c r="B198" s="253" t="s">
        <v>29</v>
      </c>
      <c r="C198" s="663"/>
      <c r="D198" s="664"/>
      <c r="E198" s="664"/>
      <c r="F198" s="664"/>
      <c r="G198" s="664"/>
      <c r="H198" s="664"/>
      <c r="I198" s="310" t="s">
        <v>259</v>
      </c>
      <c r="J198" s="89" t="s">
        <v>46</v>
      </c>
      <c r="K198" s="89" t="s">
        <v>46</v>
      </c>
      <c r="L198" s="89" t="s">
        <v>46</v>
      </c>
      <c r="M198" s="89" t="s">
        <v>46</v>
      </c>
      <c r="N198" s="88" t="s">
        <v>46</v>
      </c>
      <c r="O198" s="73" t="s">
        <v>10</v>
      </c>
    </row>
    <row r="199" spans="1:15" ht="16.5" customHeight="1">
      <c r="A199" s="231"/>
      <c r="B199" s="162"/>
      <c r="C199" s="477"/>
      <c r="D199" s="665"/>
      <c r="E199" s="665"/>
      <c r="F199" s="665"/>
      <c r="G199" s="665"/>
      <c r="H199" s="666"/>
      <c r="I199" s="292" t="s">
        <v>379</v>
      </c>
      <c r="J199" s="182" t="s">
        <v>46</v>
      </c>
      <c r="K199" s="182" t="s">
        <v>46</v>
      </c>
      <c r="L199" s="182" t="s">
        <v>46</v>
      </c>
      <c r="M199" s="182" t="s">
        <v>46</v>
      </c>
      <c r="N199" s="88" t="s">
        <v>46</v>
      </c>
      <c r="O199" s="75" t="s">
        <v>18</v>
      </c>
    </row>
    <row r="200" spans="1:15" ht="12.75" customHeight="1">
      <c r="A200" s="233"/>
      <c r="B200" s="162"/>
      <c r="C200" s="667"/>
      <c r="D200" s="667"/>
      <c r="E200" s="667"/>
      <c r="F200" s="667"/>
      <c r="G200" s="667"/>
      <c r="H200" s="667"/>
      <c r="I200" s="161"/>
      <c r="J200" s="161"/>
      <c r="K200" s="161"/>
      <c r="L200" s="161"/>
      <c r="M200" s="161"/>
      <c r="N200" s="161"/>
      <c r="O200" s="75" t="s">
        <v>90</v>
      </c>
    </row>
    <row r="201" spans="1:15" ht="14.25" customHeight="1">
      <c r="A201" s="235"/>
      <c r="B201" s="236"/>
      <c r="C201" s="668"/>
      <c r="D201" s="668"/>
      <c r="E201" s="668"/>
      <c r="F201" s="668"/>
      <c r="G201" s="668"/>
      <c r="H201" s="668"/>
      <c r="I201" s="174"/>
      <c r="J201" s="174"/>
      <c r="K201" s="174"/>
      <c r="L201" s="174"/>
      <c r="M201" s="174"/>
      <c r="N201" s="174"/>
      <c r="O201" s="104" t="s">
        <v>91</v>
      </c>
    </row>
    <row r="202" spans="1:15" ht="20.25" customHeight="1">
      <c r="A202" s="726" t="s">
        <v>158</v>
      </c>
      <c r="B202" s="726"/>
      <c r="C202" s="726"/>
      <c r="D202" s="726"/>
      <c r="E202" s="726"/>
      <c r="F202" s="726"/>
      <c r="G202" s="726"/>
      <c r="H202" s="726"/>
      <c r="I202" s="726"/>
      <c r="J202" s="726"/>
      <c r="K202" s="726"/>
      <c r="L202" s="726"/>
      <c r="M202" s="726"/>
      <c r="N202" s="726"/>
      <c r="O202" s="726"/>
    </row>
    <row r="203" spans="1:15" ht="15.75" customHeight="1">
      <c r="A203" s="151"/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</row>
    <row r="204" spans="1:15" ht="16.5">
      <c r="A204" s="721" t="s">
        <v>157</v>
      </c>
      <c r="B204" s="719" t="s">
        <v>192</v>
      </c>
      <c r="C204" s="721" t="s">
        <v>622</v>
      </c>
      <c r="D204" s="727" t="s">
        <v>93</v>
      </c>
      <c r="E204" s="728"/>
      <c r="F204" s="728"/>
      <c r="G204" s="728"/>
      <c r="H204" s="729"/>
      <c r="I204" s="721" t="s">
        <v>1</v>
      </c>
      <c r="J204" s="723" t="s">
        <v>2</v>
      </c>
      <c r="K204" s="724"/>
      <c r="L204" s="724"/>
      <c r="M204" s="724"/>
      <c r="N204" s="725"/>
      <c r="O204" s="721" t="s">
        <v>3</v>
      </c>
    </row>
    <row r="205" spans="1:15" ht="18.75" customHeight="1">
      <c r="A205" s="730"/>
      <c r="B205" s="720"/>
      <c r="C205" s="722"/>
      <c r="D205" s="59">
        <v>2557</v>
      </c>
      <c r="E205" s="60">
        <v>2558</v>
      </c>
      <c r="F205" s="60">
        <v>2559</v>
      </c>
      <c r="G205" s="60">
        <v>2560</v>
      </c>
      <c r="H205" s="60">
        <v>2561</v>
      </c>
      <c r="I205" s="722"/>
      <c r="J205" s="60">
        <v>2557</v>
      </c>
      <c r="K205" s="60">
        <v>2558</v>
      </c>
      <c r="L205" s="60">
        <v>2559</v>
      </c>
      <c r="M205" s="60">
        <v>2560</v>
      </c>
      <c r="N205" s="60">
        <v>2561</v>
      </c>
      <c r="O205" s="722"/>
    </row>
    <row r="206" spans="1:15" ht="18.75" customHeight="1">
      <c r="A206" s="136" t="s">
        <v>103</v>
      </c>
      <c r="B206" s="254" t="s">
        <v>204</v>
      </c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4"/>
    </row>
    <row r="207" spans="1:15" ht="16.5" customHeight="1">
      <c r="A207" s="35" t="s">
        <v>145</v>
      </c>
      <c r="B207" s="372" t="s">
        <v>284</v>
      </c>
      <c r="C207" s="256" t="s">
        <v>30</v>
      </c>
      <c r="D207" s="10" t="s">
        <v>73</v>
      </c>
      <c r="E207" s="10" t="s">
        <v>73</v>
      </c>
      <c r="F207" s="10">
        <v>10</v>
      </c>
      <c r="G207" s="10">
        <v>30</v>
      </c>
      <c r="H207" s="54">
        <v>35</v>
      </c>
      <c r="I207" s="3"/>
      <c r="J207" s="17"/>
      <c r="K207" s="17"/>
      <c r="L207" s="17"/>
      <c r="M207" s="17"/>
      <c r="N207" s="17"/>
      <c r="O207" s="7"/>
    </row>
    <row r="208" spans="1:15" ht="16.5">
      <c r="A208" s="35" t="s">
        <v>146</v>
      </c>
      <c r="B208" s="372" t="s">
        <v>380</v>
      </c>
      <c r="C208" s="301" t="s">
        <v>31</v>
      </c>
      <c r="D208" s="27"/>
      <c r="E208" s="27"/>
      <c r="F208" s="27"/>
      <c r="G208" s="27"/>
      <c r="H208" s="54"/>
      <c r="I208" s="3"/>
      <c r="J208" s="3"/>
      <c r="K208" s="3"/>
      <c r="L208" s="3"/>
      <c r="M208" s="3"/>
      <c r="N208" s="3"/>
      <c r="O208" s="10"/>
    </row>
    <row r="209" spans="1:15" ht="15.75">
      <c r="A209" s="35" t="s">
        <v>147</v>
      </c>
      <c r="B209" s="373" t="s">
        <v>381</v>
      </c>
      <c r="C209" s="301" t="s">
        <v>32</v>
      </c>
      <c r="D209" s="112">
        <v>3</v>
      </c>
      <c r="E209" s="112">
        <v>3.5</v>
      </c>
      <c r="F209" s="112">
        <v>4</v>
      </c>
      <c r="G209" s="112">
        <v>4.5</v>
      </c>
      <c r="H209" s="273">
        <v>4.75</v>
      </c>
      <c r="I209" s="25"/>
      <c r="J209" s="57"/>
      <c r="K209" s="57"/>
      <c r="L209" s="57"/>
      <c r="M209" s="57"/>
      <c r="N209" s="57"/>
      <c r="O209" s="48"/>
    </row>
    <row r="210" spans="1:15" ht="16.5">
      <c r="A210" s="137" t="s">
        <v>104</v>
      </c>
      <c r="B210" s="331"/>
      <c r="C210" s="301" t="s">
        <v>33</v>
      </c>
      <c r="D210" s="27"/>
      <c r="E210" s="27"/>
      <c r="F210" s="27"/>
      <c r="G210" s="27"/>
      <c r="H210" s="275"/>
      <c r="I210" s="25"/>
      <c r="J210" s="57"/>
      <c r="K210" s="57"/>
      <c r="L210" s="57"/>
      <c r="M210" s="57"/>
      <c r="N210" s="77"/>
      <c r="O210" s="106"/>
    </row>
    <row r="211" spans="1:15" ht="15.75">
      <c r="A211" s="35" t="s">
        <v>150</v>
      </c>
      <c r="B211" s="178"/>
      <c r="C211" s="301" t="s">
        <v>292</v>
      </c>
      <c r="D211" s="112">
        <v>3</v>
      </c>
      <c r="E211" s="112">
        <v>3.25</v>
      </c>
      <c r="F211" s="112">
        <v>3.5</v>
      </c>
      <c r="G211" s="112">
        <v>4</v>
      </c>
      <c r="H211" s="276">
        <v>4.5</v>
      </c>
      <c r="I211" s="25"/>
      <c r="J211" s="57"/>
      <c r="K211" s="57"/>
      <c r="L211" s="57"/>
      <c r="M211" s="57"/>
      <c r="N211" s="57"/>
      <c r="O211" s="10"/>
    </row>
    <row r="212" spans="1:15" ht="15.75">
      <c r="A212" s="442" t="s">
        <v>320</v>
      </c>
      <c r="B212" s="62"/>
      <c r="C212" s="301" t="s">
        <v>670</v>
      </c>
      <c r="D212" s="10"/>
      <c r="E212" s="10"/>
      <c r="F212" s="10"/>
      <c r="G212" s="10"/>
      <c r="H212" s="54"/>
      <c r="I212" s="25"/>
      <c r="J212" s="57"/>
      <c r="K212" s="57"/>
      <c r="L212" s="57"/>
      <c r="M212" s="57"/>
      <c r="N212" s="57"/>
      <c r="O212" s="8"/>
    </row>
    <row r="213" spans="1:15" ht="15.75">
      <c r="A213" s="35" t="s">
        <v>148</v>
      </c>
      <c r="B213" s="62"/>
      <c r="C213" s="301" t="s">
        <v>285</v>
      </c>
      <c r="D213" s="10">
        <v>1</v>
      </c>
      <c r="E213" s="10">
        <v>1</v>
      </c>
      <c r="F213" s="10">
        <v>1</v>
      </c>
      <c r="G213" s="10">
        <v>1</v>
      </c>
      <c r="H213" s="54">
        <v>1</v>
      </c>
      <c r="I213" s="25"/>
      <c r="J213" s="57"/>
      <c r="K213" s="57"/>
      <c r="L213" s="57"/>
      <c r="M213" s="57"/>
      <c r="N213" s="57"/>
      <c r="O213" s="8"/>
    </row>
    <row r="214" spans="1:15" ht="16.5">
      <c r="A214" s="107" t="s">
        <v>149</v>
      </c>
      <c r="B214" s="62"/>
      <c r="C214" s="302" t="s">
        <v>286</v>
      </c>
      <c r="D214" s="22"/>
      <c r="E214" s="22"/>
      <c r="F214" s="22"/>
      <c r="G214" s="22"/>
      <c r="H214" s="277"/>
      <c r="I214" s="3"/>
      <c r="J214" s="3"/>
      <c r="K214" s="3"/>
      <c r="L214" s="3"/>
      <c r="M214" s="3"/>
      <c r="N214" s="3"/>
      <c r="O214" s="8"/>
    </row>
    <row r="215" spans="1:15" ht="16.5" customHeight="1">
      <c r="A215" s="35" t="s">
        <v>151</v>
      </c>
      <c r="B215" s="68"/>
      <c r="C215" s="302"/>
      <c r="D215" s="22"/>
      <c r="E215" s="22"/>
      <c r="F215" s="22"/>
      <c r="G215" s="22"/>
      <c r="H215" s="277"/>
      <c r="I215" s="14"/>
      <c r="J215" s="14"/>
      <c r="K215" s="14"/>
      <c r="L215" s="14"/>
      <c r="M215" s="14"/>
      <c r="N215" s="14"/>
      <c r="O215" s="28"/>
    </row>
    <row r="216" spans="1:15" ht="16.5">
      <c r="A216" s="149" t="s">
        <v>152</v>
      </c>
      <c r="B216" s="62"/>
      <c r="C216" s="3"/>
      <c r="D216" s="6"/>
      <c r="E216" s="6"/>
      <c r="F216" s="6"/>
      <c r="G216" s="6"/>
      <c r="H216" s="278"/>
      <c r="I216" s="3"/>
      <c r="J216" s="3"/>
      <c r="K216" s="3"/>
      <c r="L216" s="3"/>
      <c r="M216" s="3"/>
      <c r="N216" s="3"/>
      <c r="O216" s="10"/>
    </row>
    <row r="217" spans="1:15" ht="16.5">
      <c r="A217" s="35" t="s">
        <v>156</v>
      </c>
      <c r="B217" s="158" t="s">
        <v>234</v>
      </c>
      <c r="C217" s="159"/>
      <c r="D217" s="6"/>
      <c r="E217" s="6"/>
      <c r="F217" s="6"/>
      <c r="G217" s="6"/>
      <c r="H217" s="278"/>
      <c r="I217" s="3"/>
      <c r="J217" s="3"/>
      <c r="K217" s="3"/>
      <c r="L217" s="3"/>
      <c r="M217" s="3"/>
      <c r="N217" s="3"/>
      <c r="O217" s="10"/>
    </row>
    <row r="218" spans="1:15" ht="16.5">
      <c r="A218" s="35" t="s">
        <v>321</v>
      </c>
      <c r="B218" s="304" t="s">
        <v>54</v>
      </c>
      <c r="C218" s="117"/>
      <c r="D218" s="3"/>
      <c r="E218" s="3"/>
      <c r="F218" s="3"/>
      <c r="G218" s="3"/>
      <c r="H218" s="18"/>
      <c r="I218" s="3"/>
      <c r="J218" s="3"/>
      <c r="K218" s="3"/>
      <c r="L218" s="3"/>
      <c r="M218" s="3"/>
      <c r="N218" s="3"/>
      <c r="O218" s="10"/>
    </row>
    <row r="219" spans="1:15" ht="16.5">
      <c r="A219" s="35" t="s">
        <v>153</v>
      </c>
      <c r="B219" s="304" t="s">
        <v>34</v>
      </c>
      <c r="C219" s="117"/>
      <c r="D219" s="8"/>
      <c r="E219" s="8"/>
      <c r="F219" s="8"/>
      <c r="G219" s="8"/>
      <c r="H219" s="278"/>
      <c r="I219" s="56"/>
      <c r="J219" s="81"/>
      <c r="K219" s="81"/>
      <c r="L219" s="81"/>
      <c r="M219" s="81"/>
      <c r="N219" s="81"/>
      <c r="O219" s="83"/>
    </row>
    <row r="220" spans="1:15" ht="15.75" customHeight="1">
      <c r="A220" s="150" t="s">
        <v>154</v>
      </c>
      <c r="B220" s="158" t="s">
        <v>14</v>
      </c>
      <c r="C220" s="159"/>
      <c r="D220" s="8"/>
      <c r="E220" s="8"/>
      <c r="F220" s="8"/>
      <c r="G220" s="8"/>
      <c r="H220" s="270"/>
      <c r="I220" s="110"/>
      <c r="J220" s="89"/>
      <c r="K220" s="27"/>
      <c r="L220" s="52"/>
      <c r="M220" s="52"/>
      <c r="N220" s="52"/>
      <c r="O220" s="114"/>
    </row>
    <row r="221" spans="1:15" ht="15.75">
      <c r="A221" s="35" t="s">
        <v>155</v>
      </c>
      <c r="B221" s="307" t="s">
        <v>235</v>
      </c>
      <c r="C221" s="256"/>
      <c r="D221" s="400"/>
      <c r="E221" s="400"/>
      <c r="F221" s="400"/>
      <c r="G221" s="400"/>
      <c r="H221" s="401"/>
      <c r="I221" s="259" t="s">
        <v>382</v>
      </c>
      <c r="J221" s="89" t="s">
        <v>46</v>
      </c>
      <c r="K221" s="89" t="s">
        <v>46</v>
      </c>
      <c r="L221" s="89" t="s">
        <v>46</v>
      </c>
      <c r="M221" s="89" t="s">
        <v>46</v>
      </c>
      <c r="N221" s="89" t="s">
        <v>46</v>
      </c>
      <c r="O221" s="48" t="s">
        <v>8</v>
      </c>
    </row>
    <row r="222" spans="1:15" ht="15.75">
      <c r="A222" s="107" t="s">
        <v>171</v>
      </c>
      <c r="B222" s="304" t="s">
        <v>35</v>
      </c>
      <c r="C222" s="301"/>
      <c r="D222" s="402"/>
      <c r="E222" s="402"/>
      <c r="F222" s="402"/>
      <c r="G222" s="402"/>
      <c r="H222" s="402"/>
      <c r="I222" s="259" t="s">
        <v>383</v>
      </c>
      <c r="J222" s="27"/>
      <c r="K222" s="27"/>
      <c r="L222" s="81"/>
      <c r="M222" s="81"/>
      <c r="N222" s="81"/>
      <c r="O222" s="48" t="s">
        <v>22</v>
      </c>
    </row>
    <row r="223" spans="1:15" ht="16.5">
      <c r="A223" s="35" t="s">
        <v>172</v>
      </c>
      <c r="B223" s="311" t="s">
        <v>37</v>
      </c>
      <c r="C223" s="78"/>
      <c r="D223" s="25"/>
      <c r="E223" s="25"/>
      <c r="F223" s="25"/>
      <c r="G223" s="25"/>
      <c r="H223" s="25"/>
      <c r="I223" s="259"/>
      <c r="J223" s="89"/>
      <c r="K223" s="89"/>
      <c r="L223" s="18"/>
      <c r="M223" s="18"/>
      <c r="N223" s="18"/>
      <c r="O223" s="114"/>
    </row>
    <row r="224" spans="1:15" ht="16.5">
      <c r="A224" s="35" t="s">
        <v>173</v>
      </c>
      <c r="B224" s="304" t="s">
        <v>36</v>
      </c>
      <c r="C224" s="78"/>
      <c r="D224" s="25"/>
      <c r="E224" s="25"/>
      <c r="F224" s="25"/>
      <c r="G224" s="25"/>
      <c r="H224" s="25"/>
      <c r="I224" s="259"/>
      <c r="J224" s="89"/>
      <c r="K224" s="89"/>
      <c r="L224" s="18"/>
      <c r="M224" s="18"/>
      <c r="N224" s="18"/>
      <c r="O224" s="114"/>
    </row>
    <row r="225" spans="1:15" ht="16.5">
      <c r="A225" s="35" t="s">
        <v>174</v>
      </c>
      <c r="B225" s="359"/>
      <c r="C225" s="25"/>
      <c r="D225" s="25"/>
      <c r="E225" s="25"/>
      <c r="F225" s="25"/>
      <c r="G225" s="25"/>
      <c r="H225" s="25"/>
      <c r="I225" s="259"/>
      <c r="J225" s="89"/>
      <c r="K225" s="89"/>
      <c r="L225" s="18"/>
      <c r="M225" s="18"/>
      <c r="N225" s="18"/>
      <c r="O225" s="74"/>
    </row>
    <row r="226" spans="1:15" ht="16.5">
      <c r="A226" s="35" t="s">
        <v>175</v>
      </c>
      <c r="B226" s="70"/>
      <c r="C226" s="76"/>
      <c r="D226" s="76"/>
      <c r="E226" s="76"/>
      <c r="F226" s="76"/>
      <c r="G226" s="76"/>
      <c r="H226" s="76"/>
      <c r="I226" s="292"/>
      <c r="J226" s="18"/>
      <c r="K226" s="18"/>
      <c r="L226" s="18"/>
      <c r="M226" s="18"/>
      <c r="N226" s="18"/>
      <c r="O226" s="83"/>
    </row>
    <row r="227" spans="1:15" ht="16.5">
      <c r="A227" s="35" t="s">
        <v>322</v>
      </c>
      <c r="B227" s="70"/>
      <c r="C227" s="25"/>
      <c r="D227" s="27"/>
      <c r="E227" s="27"/>
      <c r="F227" s="27"/>
      <c r="G227" s="27"/>
      <c r="H227" s="27"/>
      <c r="I227" s="255"/>
      <c r="J227" s="19"/>
      <c r="K227" s="19"/>
      <c r="L227" s="19"/>
      <c r="M227" s="19"/>
      <c r="N227" s="14"/>
      <c r="O227" s="29"/>
    </row>
    <row r="228" spans="1:15" ht="16.5">
      <c r="A228" s="35" t="s">
        <v>323</v>
      </c>
      <c r="B228" s="70"/>
      <c r="C228" s="25"/>
      <c r="D228" s="3"/>
      <c r="E228" s="3"/>
      <c r="F228" s="3"/>
      <c r="G228" s="3"/>
      <c r="H228" s="3"/>
      <c r="I228" s="43"/>
      <c r="J228" s="3"/>
      <c r="K228" s="3"/>
      <c r="L228" s="3"/>
      <c r="M228" s="3"/>
      <c r="N228" s="3"/>
      <c r="O228" s="29"/>
    </row>
    <row r="229" spans="1:15" ht="16.5">
      <c r="A229" s="35"/>
      <c r="B229" s="50"/>
      <c r="C229" s="3"/>
      <c r="D229" s="3"/>
      <c r="E229" s="3"/>
      <c r="F229" s="3"/>
      <c r="G229" s="3"/>
      <c r="H229" s="3"/>
      <c r="I229" s="43"/>
      <c r="J229" s="3"/>
      <c r="K229" s="3"/>
      <c r="L229" s="3"/>
      <c r="M229" s="3"/>
      <c r="N229" s="3"/>
      <c r="O229" s="29"/>
    </row>
    <row r="230" spans="1:15" ht="16.5">
      <c r="A230" s="21"/>
      <c r="B230" s="21"/>
      <c r="C230" s="5"/>
      <c r="D230" s="5"/>
      <c r="E230" s="5"/>
      <c r="F230" s="5"/>
      <c r="G230" s="5"/>
      <c r="H230" s="5"/>
      <c r="I230" s="123"/>
      <c r="J230" s="5"/>
      <c r="K230" s="5"/>
      <c r="L230" s="5"/>
      <c r="M230" s="5"/>
      <c r="N230" s="5"/>
      <c r="O230" s="34"/>
    </row>
    <row r="231" spans="1:15" ht="23.25">
      <c r="A231" s="726" t="s">
        <v>158</v>
      </c>
      <c r="B231" s="726"/>
      <c r="C231" s="726"/>
      <c r="D231" s="726"/>
      <c r="E231" s="726"/>
      <c r="F231" s="726"/>
      <c r="G231" s="726"/>
      <c r="H231" s="726"/>
      <c r="I231" s="726"/>
      <c r="J231" s="726"/>
      <c r="K231" s="726"/>
      <c r="L231" s="726"/>
      <c r="M231" s="726"/>
      <c r="N231" s="726"/>
      <c r="O231" s="726"/>
    </row>
    <row r="232" spans="1:15" ht="18.75" customHeight="1">
      <c r="A232" s="732"/>
      <c r="B232" s="732"/>
      <c r="C232" s="732"/>
      <c r="D232" s="732"/>
      <c r="E232" s="732"/>
      <c r="F232" s="732"/>
      <c r="G232" s="732"/>
      <c r="H232" s="732"/>
      <c r="I232" s="732"/>
      <c r="J232" s="732"/>
      <c r="K232" s="732"/>
      <c r="L232" s="732"/>
      <c r="M232" s="732"/>
      <c r="N232" s="732"/>
      <c r="O232" s="732"/>
    </row>
    <row r="233" spans="1:15" ht="16.5">
      <c r="A233" s="721" t="s">
        <v>157</v>
      </c>
      <c r="B233" s="719" t="s">
        <v>192</v>
      </c>
      <c r="C233" s="721" t="s">
        <v>622</v>
      </c>
      <c r="D233" s="727" t="s">
        <v>93</v>
      </c>
      <c r="E233" s="728"/>
      <c r="F233" s="728"/>
      <c r="G233" s="728"/>
      <c r="H233" s="729"/>
      <c r="I233" s="721" t="s">
        <v>1</v>
      </c>
      <c r="J233" s="723" t="s">
        <v>2</v>
      </c>
      <c r="K233" s="724"/>
      <c r="L233" s="724"/>
      <c r="M233" s="724"/>
      <c r="N233" s="725"/>
      <c r="O233" s="721" t="s">
        <v>3</v>
      </c>
    </row>
    <row r="234" spans="1:15" ht="18.75" customHeight="1">
      <c r="A234" s="730"/>
      <c r="B234" s="720"/>
      <c r="C234" s="722"/>
      <c r="D234" s="59">
        <v>2557</v>
      </c>
      <c r="E234" s="60">
        <v>2558</v>
      </c>
      <c r="F234" s="60">
        <v>2559</v>
      </c>
      <c r="G234" s="60">
        <v>2560</v>
      </c>
      <c r="H234" s="60">
        <v>2561</v>
      </c>
      <c r="I234" s="722"/>
      <c r="J234" s="60">
        <v>2557</v>
      </c>
      <c r="K234" s="60">
        <v>2558</v>
      </c>
      <c r="L234" s="60">
        <v>2559</v>
      </c>
      <c r="M234" s="60">
        <v>2560</v>
      </c>
      <c r="N234" s="60">
        <v>2561</v>
      </c>
      <c r="O234" s="722"/>
    </row>
    <row r="235" spans="1:15" ht="16.5">
      <c r="A235" s="694"/>
      <c r="B235" s="304" t="s">
        <v>236</v>
      </c>
      <c r="C235" s="374"/>
      <c r="D235" s="240"/>
      <c r="E235" s="240"/>
      <c r="F235" s="399"/>
      <c r="G235" s="240"/>
      <c r="H235" s="275"/>
      <c r="I235" s="256" t="s">
        <v>260</v>
      </c>
      <c r="J235" s="19" t="s">
        <v>46</v>
      </c>
      <c r="K235" s="14"/>
      <c r="L235" s="14"/>
      <c r="M235" s="14"/>
      <c r="N235" s="89"/>
      <c r="O235" s="75" t="s">
        <v>8</v>
      </c>
    </row>
    <row r="236" spans="1:15" ht="16.5">
      <c r="A236" s="110"/>
      <c r="B236" s="304" t="s">
        <v>83</v>
      </c>
      <c r="C236" s="374"/>
      <c r="D236" s="27"/>
      <c r="E236" s="27"/>
      <c r="F236" s="27"/>
      <c r="G236" s="27"/>
      <c r="H236" s="97"/>
      <c r="I236" s="256" t="s">
        <v>84</v>
      </c>
      <c r="J236" s="3"/>
      <c r="K236" s="17"/>
      <c r="L236" s="17"/>
      <c r="M236" s="3"/>
      <c r="N236" s="88"/>
      <c r="O236" s="75" t="s">
        <v>22</v>
      </c>
    </row>
    <row r="237" spans="1:15" ht="16.5">
      <c r="A237" s="110"/>
      <c r="B237" s="70"/>
      <c r="C237" s="356"/>
      <c r="D237" s="3"/>
      <c r="E237" s="3"/>
      <c r="F237" s="3"/>
      <c r="G237" s="3"/>
      <c r="H237" s="18"/>
      <c r="I237" s="256" t="s">
        <v>261</v>
      </c>
      <c r="J237" s="19"/>
      <c r="K237" s="17" t="s">
        <v>46</v>
      </c>
      <c r="L237" s="17" t="s">
        <v>46</v>
      </c>
      <c r="M237" s="88" t="s">
        <v>46</v>
      </c>
      <c r="N237" s="88" t="s">
        <v>46</v>
      </c>
      <c r="O237" s="156"/>
    </row>
    <row r="238" spans="1:15" ht="16.5">
      <c r="A238" s="50"/>
      <c r="B238" s="64"/>
      <c r="C238" s="16"/>
      <c r="D238" s="3"/>
      <c r="E238" s="3"/>
      <c r="F238" s="3"/>
      <c r="G238" s="3"/>
      <c r="H238" s="38"/>
      <c r="I238" s="312" t="s">
        <v>74</v>
      </c>
      <c r="J238" s="19"/>
      <c r="K238" s="19"/>
      <c r="L238" s="19"/>
      <c r="M238" s="19"/>
      <c r="N238" s="89"/>
      <c r="O238" s="75"/>
    </row>
    <row r="239" spans="1:15" ht="18">
      <c r="A239" s="146"/>
      <c r="B239" s="65"/>
      <c r="C239" s="16"/>
      <c r="D239" s="6"/>
      <c r="E239" s="6"/>
      <c r="F239" s="6"/>
      <c r="G239" s="6"/>
      <c r="H239" s="278"/>
      <c r="I239" s="301" t="s">
        <v>262</v>
      </c>
      <c r="J239" s="3"/>
      <c r="K239" s="19" t="s">
        <v>46</v>
      </c>
      <c r="L239" s="19" t="s">
        <v>46</v>
      </c>
      <c r="M239" s="19" t="s">
        <v>46</v>
      </c>
      <c r="N239" s="88" t="s">
        <v>46</v>
      </c>
      <c r="O239" s="75"/>
    </row>
    <row r="240" spans="1:15" ht="16.5">
      <c r="A240" s="50"/>
      <c r="B240" s="64"/>
      <c r="C240" s="3"/>
      <c r="D240" s="6"/>
      <c r="E240" s="6"/>
      <c r="F240" s="6"/>
      <c r="G240" s="6"/>
      <c r="H240" s="278"/>
      <c r="I240" s="313" t="s">
        <v>0</v>
      </c>
      <c r="J240" s="3"/>
      <c r="K240" s="3"/>
      <c r="L240" s="19"/>
      <c r="M240" s="19"/>
      <c r="N240" s="3"/>
      <c r="O240" s="75"/>
    </row>
    <row r="241" spans="1:15" ht="16.5">
      <c r="A241" s="147"/>
      <c r="B241" s="66"/>
      <c r="C241" s="3"/>
      <c r="D241" s="6"/>
      <c r="E241" s="6"/>
      <c r="F241" s="6"/>
      <c r="G241" s="6"/>
      <c r="H241" s="278"/>
      <c r="I241" s="314" t="s">
        <v>263</v>
      </c>
      <c r="J241" s="3"/>
      <c r="K241" s="3"/>
      <c r="L241" s="19" t="s">
        <v>46</v>
      </c>
      <c r="M241" s="19" t="s">
        <v>46</v>
      </c>
      <c r="N241" s="88" t="s">
        <v>46</v>
      </c>
      <c r="O241" s="170"/>
    </row>
    <row r="242" spans="1:15" ht="18">
      <c r="A242" s="146"/>
      <c r="B242" s="65"/>
      <c r="C242" s="3"/>
      <c r="D242" s="3"/>
      <c r="E242" s="3"/>
      <c r="F242" s="3"/>
      <c r="G242" s="3"/>
      <c r="H242" s="18"/>
      <c r="I242" s="315" t="s">
        <v>75</v>
      </c>
      <c r="J242" s="14"/>
      <c r="K242" s="3"/>
      <c r="L242" s="3"/>
      <c r="M242" s="3"/>
      <c r="N242" s="3"/>
      <c r="O242" s="10"/>
    </row>
    <row r="243" spans="1:15" ht="18">
      <c r="A243" s="148"/>
      <c r="B243" s="51"/>
      <c r="C243" s="14"/>
      <c r="D243" s="14"/>
      <c r="E243" s="14"/>
      <c r="F243" s="14"/>
      <c r="G243" s="14"/>
      <c r="H243" s="18"/>
      <c r="I243" s="362"/>
      <c r="J243" s="14"/>
      <c r="K243" s="14"/>
      <c r="L243" s="14"/>
      <c r="M243" s="14"/>
      <c r="N243" s="14"/>
      <c r="O243" s="10"/>
    </row>
    <row r="244" spans="1:15" ht="18">
      <c r="A244" s="148"/>
      <c r="B244" s="304" t="s">
        <v>287</v>
      </c>
      <c r="C244" s="261"/>
      <c r="D244" s="28"/>
      <c r="E244" s="28"/>
      <c r="F244" s="28"/>
      <c r="G244" s="28"/>
      <c r="H244" s="279"/>
      <c r="I244" s="341" t="s">
        <v>384</v>
      </c>
      <c r="J244" s="117"/>
      <c r="K244" s="77" t="s">
        <v>46</v>
      </c>
      <c r="L244" s="77" t="s">
        <v>46</v>
      </c>
      <c r="M244" s="77" t="s">
        <v>46</v>
      </c>
      <c r="N244" s="19"/>
      <c r="O244" s="75" t="s">
        <v>19</v>
      </c>
    </row>
    <row r="245" spans="1:15" ht="18">
      <c r="A245" s="148"/>
      <c r="B245" s="307" t="s">
        <v>282</v>
      </c>
      <c r="C245" s="55"/>
      <c r="D245" s="25"/>
      <c r="E245" s="25"/>
      <c r="F245" s="25"/>
      <c r="G245" s="25"/>
      <c r="H245" s="280"/>
      <c r="I245" s="304" t="s">
        <v>100</v>
      </c>
      <c r="J245" s="117"/>
      <c r="K245" s="77"/>
      <c r="L245" s="77"/>
      <c r="M245" s="77"/>
      <c r="N245" s="19"/>
      <c r="O245" s="75" t="s">
        <v>10</v>
      </c>
    </row>
    <row r="246" spans="1:15" ht="18">
      <c r="A246" s="148"/>
      <c r="B246" s="51"/>
      <c r="C246" s="25"/>
      <c r="D246" s="27"/>
      <c r="E246" s="10"/>
      <c r="F246" s="10"/>
      <c r="G246" s="10"/>
      <c r="H246" s="10"/>
      <c r="I246" s="316" t="s">
        <v>264</v>
      </c>
      <c r="J246" s="77" t="s">
        <v>46</v>
      </c>
      <c r="K246" s="77" t="s">
        <v>46</v>
      </c>
      <c r="L246" s="77" t="s">
        <v>46</v>
      </c>
      <c r="M246" s="77" t="s">
        <v>46</v>
      </c>
      <c r="N246" s="88" t="s">
        <v>46</v>
      </c>
      <c r="O246" s="156" t="s">
        <v>9</v>
      </c>
    </row>
    <row r="247" spans="1:15" ht="15.75">
      <c r="A247" s="40"/>
      <c r="B247" s="103"/>
      <c r="C247" s="25"/>
      <c r="D247" s="8"/>
      <c r="E247" s="8"/>
      <c r="F247" s="8"/>
      <c r="G247" s="8"/>
      <c r="H247" s="8"/>
      <c r="I247" s="301" t="s">
        <v>265</v>
      </c>
      <c r="J247" s="57" t="s">
        <v>46</v>
      </c>
      <c r="K247" s="77" t="s">
        <v>46</v>
      </c>
      <c r="L247" s="77" t="s">
        <v>46</v>
      </c>
      <c r="M247" s="77" t="s">
        <v>46</v>
      </c>
      <c r="N247" s="88" t="s">
        <v>46</v>
      </c>
      <c r="O247" s="156" t="s">
        <v>22</v>
      </c>
    </row>
    <row r="248" spans="1:15" ht="15.75" customHeight="1">
      <c r="A248" s="110"/>
      <c r="B248" s="70"/>
      <c r="C248" s="25"/>
      <c r="D248" s="25"/>
      <c r="E248" s="25"/>
      <c r="F248" s="25"/>
      <c r="G248" s="25"/>
      <c r="H248" s="116"/>
      <c r="I248" s="335" t="s">
        <v>428</v>
      </c>
      <c r="J248" s="329"/>
      <c r="K248" s="88" t="s">
        <v>46</v>
      </c>
      <c r="L248" s="88" t="s">
        <v>46</v>
      </c>
      <c r="M248" s="88" t="s">
        <v>46</v>
      </c>
      <c r="N248" s="88" t="s">
        <v>46</v>
      </c>
      <c r="O248" s="169" t="s">
        <v>17</v>
      </c>
    </row>
    <row r="249" spans="1:15" ht="15.75">
      <c r="A249" s="110"/>
      <c r="B249" s="70"/>
      <c r="C249" s="25"/>
      <c r="D249" s="27"/>
      <c r="E249" s="10"/>
      <c r="F249" s="10"/>
      <c r="G249" s="10"/>
      <c r="H249" s="10"/>
      <c r="I249" s="52"/>
      <c r="J249" s="77"/>
      <c r="K249" s="77"/>
      <c r="L249" s="77"/>
      <c r="M249" s="77"/>
      <c r="N249" s="19"/>
      <c r="O249" s="75" t="s">
        <v>16</v>
      </c>
    </row>
    <row r="250" spans="1:15" ht="18" customHeight="1">
      <c r="A250" s="375"/>
      <c r="B250" s="376" t="s">
        <v>293</v>
      </c>
      <c r="C250" s="173"/>
      <c r="D250" s="268"/>
      <c r="E250" s="268"/>
      <c r="F250" s="268"/>
      <c r="G250" s="268"/>
      <c r="H250" s="281"/>
      <c r="I250" s="338" t="s">
        <v>385</v>
      </c>
      <c r="J250" s="237"/>
      <c r="K250" s="27"/>
      <c r="L250" s="27"/>
      <c r="M250" s="27"/>
      <c r="N250" s="94"/>
      <c r="O250" s="156" t="s">
        <v>9</v>
      </c>
    </row>
    <row r="251" spans="1:15" ht="18" customHeight="1">
      <c r="A251" s="190"/>
      <c r="B251" s="259"/>
      <c r="C251" s="173"/>
      <c r="D251" s="54"/>
      <c r="E251" s="54"/>
      <c r="F251" s="54"/>
      <c r="G251" s="54"/>
      <c r="H251" s="282"/>
      <c r="I251" s="338" t="s">
        <v>196</v>
      </c>
      <c r="J251" s="89" t="s">
        <v>46</v>
      </c>
      <c r="K251" s="89" t="s">
        <v>46</v>
      </c>
      <c r="L251" s="89" t="s">
        <v>46</v>
      </c>
      <c r="M251" s="89" t="s">
        <v>46</v>
      </c>
      <c r="N251" s="88" t="s">
        <v>46</v>
      </c>
      <c r="O251" s="156" t="s">
        <v>22</v>
      </c>
    </row>
    <row r="252" spans="1:15" ht="18" customHeight="1">
      <c r="A252" s="190"/>
      <c r="B252" s="259"/>
      <c r="C252" s="27"/>
      <c r="D252" s="97"/>
      <c r="E252" s="97"/>
      <c r="F252" s="97"/>
      <c r="G252" s="97"/>
      <c r="H252" s="97"/>
      <c r="I252" s="289" t="s">
        <v>197</v>
      </c>
      <c r="J252" s="89" t="s">
        <v>46</v>
      </c>
      <c r="K252" s="89" t="s">
        <v>46</v>
      </c>
      <c r="L252" s="89" t="s">
        <v>46</v>
      </c>
      <c r="M252" s="89" t="s">
        <v>46</v>
      </c>
      <c r="N252" s="88" t="s">
        <v>46</v>
      </c>
      <c r="O252" s="75" t="s">
        <v>18</v>
      </c>
    </row>
    <row r="253" spans="1:15" ht="18" customHeight="1">
      <c r="A253" s="190"/>
      <c r="B253" s="185"/>
      <c r="C253" s="188"/>
      <c r="D253" s="283"/>
      <c r="E253" s="284"/>
      <c r="F253" s="284"/>
      <c r="G253" s="284"/>
      <c r="H253" s="284"/>
      <c r="I253" s="188"/>
      <c r="J253" s="191"/>
      <c r="K253" s="191"/>
      <c r="L253" s="191"/>
      <c r="M253" s="191"/>
      <c r="N253" s="191"/>
      <c r="O253" s="188"/>
    </row>
    <row r="254" spans="1:15" ht="18">
      <c r="A254" s="189"/>
      <c r="B254" s="239"/>
      <c r="C254" s="262"/>
      <c r="D254" s="275"/>
      <c r="E254" s="275"/>
      <c r="F254" s="275"/>
      <c r="G254" s="275"/>
      <c r="H254" s="275"/>
      <c r="I254" s="317" t="s">
        <v>266</v>
      </c>
      <c r="J254" s="88" t="s">
        <v>46</v>
      </c>
      <c r="K254" s="88" t="s">
        <v>46</v>
      </c>
      <c r="L254" s="88"/>
      <c r="M254" s="94"/>
      <c r="N254" s="94"/>
      <c r="O254" s="114" t="s">
        <v>8</v>
      </c>
    </row>
    <row r="255" spans="1:15" ht="16.5">
      <c r="A255" s="157"/>
      <c r="B255" s="47"/>
      <c r="C255" s="263"/>
      <c r="D255" s="54"/>
      <c r="E255" s="54"/>
      <c r="F255" s="54"/>
      <c r="G255" s="54"/>
      <c r="H255" s="54"/>
      <c r="I255" s="317" t="s">
        <v>85</v>
      </c>
      <c r="J255" s="27"/>
      <c r="K255" s="27"/>
      <c r="L255" s="27"/>
      <c r="M255" s="94"/>
      <c r="N255" s="94"/>
      <c r="O255" s="114" t="s">
        <v>22</v>
      </c>
    </row>
    <row r="256" spans="1:15" ht="16.5">
      <c r="A256" s="137"/>
      <c r="B256" s="124"/>
      <c r="C256" s="27"/>
      <c r="D256" s="27"/>
      <c r="E256" s="27"/>
      <c r="F256" s="27"/>
      <c r="G256" s="27"/>
      <c r="H256" s="94"/>
      <c r="I256" s="94"/>
      <c r="J256" s="94"/>
      <c r="K256" s="94"/>
      <c r="L256" s="94"/>
      <c r="M256" s="94"/>
      <c r="N256" s="94"/>
      <c r="O256" s="114" t="s">
        <v>48</v>
      </c>
    </row>
    <row r="257" spans="1:15" ht="16.5">
      <c r="A257" s="21"/>
      <c r="B257" s="377"/>
      <c r="C257" s="92"/>
      <c r="D257" s="378"/>
      <c r="E257" s="378"/>
      <c r="F257" s="378"/>
      <c r="G257" s="378"/>
      <c r="H257" s="379"/>
      <c r="I257" s="176"/>
      <c r="J257" s="176"/>
      <c r="K257" s="176"/>
      <c r="L257" s="176"/>
      <c r="M257" s="176"/>
      <c r="N257" s="176"/>
      <c r="O257" s="193" t="s">
        <v>8</v>
      </c>
    </row>
    <row r="258" spans="1:15" ht="24" customHeight="1">
      <c r="A258" s="726" t="s">
        <v>158</v>
      </c>
      <c r="B258" s="726"/>
      <c r="C258" s="726"/>
      <c r="D258" s="726"/>
      <c r="E258" s="726"/>
      <c r="F258" s="726"/>
      <c r="G258" s="726"/>
      <c r="H258" s="726"/>
      <c r="I258" s="726"/>
      <c r="J258" s="726"/>
      <c r="K258" s="726"/>
      <c r="L258" s="726"/>
      <c r="M258" s="726"/>
      <c r="N258" s="726"/>
      <c r="O258" s="726"/>
    </row>
    <row r="259" spans="1:15" ht="9" customHeight="1">
      <c r="A259" s="120"/>
      <c r="B259" s="122"/>
      <c r="C259" s="120"/>
      <c r="D259" s="121"/>
      <c r="E259" s="121"/>
      <c r="F259" s="121"/>
      <c r="G259" s="121"/>
      <c r="H259" s="121"/>
      <c r="I259" s="120"/>
      <c r="J259" s="121"/>
      <c r="K259" s="121"/>
      <c r="L259" s="121"/>
      <c r="M259" s="121"/>
      <c r="N259" s="121"/>
      <c r="O259" s="120"/>
    </row>
    <row r="260" spans="1:15" ht="16.5">
      <c r="A260" s="721" t="s">
        <v>157</v>
      </c>
      <c r="B260" s="719" t="s">
        <v>192</v>
      </c>
      <c r="C260" s="721" t="s">
        <v>622</v>
      </c>
      <c r="D260" s="727" t="s">
        <v>93</v>
      </c>
      <c r="E260" s="728"/>
      <c r="F260" s="728"/>
      <c r="G260" s="728"/>
      <c r="H260" s="729"/>
      <c r="I260" s="721" t="s">
        <v>1</v>
      </c>
      <c r="J260" s="723" t="s">
        <v>2</v>
      </c>
      <c r="K260" s="724"/>
      <c r="L260" s="724"/>
      <c r="M260" s="724"/>
      <c r="N260" s="725"/>
      <c r="O260" s="721" t="s">
        <v>3</v>
      </c>
    </row>
    <row r="261" spans="1:15" ht="18" customHeight="1">
      <c r="A261" s="722"/>
      <c r="B261" s="720"/>
      <c r="C261" s="722"/>
      <c r="D261" s="59">
        <v>2557</v>
      </c>
      <c r="E261" s="60">
        <v>2558</v>
      </c>
      <c r="F261" s="60">
        <v>2559</v>
      </c>
      <c r="G261" s="60">
        <v>2560</v>
      </c>
      <c r="H261" s="60">
        <v>2561</v>
      </c>
      <c r="I261" s="722"/>
      <c r="J261" s="60">
        <v>2557</v>
      </c>
      <c r="K261" s="60">
        <v>2558</v>
      </c>
      <c r="L261" s="60">
        <v>2559</v>
      </c>
      <c r="M261" s="60">
        <v>2560</v>
      </c>
      <c r="N261" s="60">
        <v>2561</v>
      </c>
      <c r="O261" s="722"/>
    </row>
    <row r="262" spans="1:15" ht="16.5" customHeight="1">
      <c r="A262" s="152"/>
      <c r="B262" s="203" t="s">
        <v>237</v>
      </c>
      <c r="C262" s="204"/>
      <c r="D262" s="10"/>
      <c r="E262" s="10"/>
      <c r="F262" s="10"/>
      <c r="G262" s="10"/>
      <c r="H262" s="10"/>
      <c r="I262" s="94"/>
      <c r="J262" s="94"/>
      <c r="K262" s="94"/>
      <c r="L262" s="94"/>
      <c r="M262" s="94"/>
      <c r="N262" s="94"/>
      <c r="O262" s="7"/>
    </row>
    <row r="263" spans="1:15" ht="20.25" customHeight="1">
      <c r="A263" s="152"/>
      <c r="B263" s="299" t="s">
        <v>53</v>
      </c>
      <c r="C263" s="241"/>
      <c r="D263" s="10"/>
      <c r="E263" s="10"/>
      <c r="F263" s="10"/>
      <c r="G263" s="10"/>
      <c r="H263" s="10"/>
      <c r="I263" s="94"/>
      <c r="J263" s="94"/>
      <c r="K263" s="94"/>
      <c r="L263" s="94"/>
      <c r="M263" s="94"/>
      <c r="N263" s="94"/>
      <c r="O263" s="7"/>
    </row>
    <row r="264" spans="1:15" ht="16.5" customHeight="1">
      <c r="A264" s="152"/>
      <c r="B264" s="299" t="s">
        <v>38</v>
      </c>
      <c r="C264" s="241"/>
      <c r="D264" s="10"/>
      <c r="E264" s="10"/>
      <c r="F264" s="10"/>
      <c r="G264" s="10"/>
      <c r="H264" s="10"/>
      <c r="I264" s="94"/>
      <c r="J264" s="94"/>
      <c r="K264" s="94"/>
      <c r="L264" s="94"/>
      <c r="M264" s="94"/>
      <c r="N264" s="94"/>
      <c r="O264" s="7"/>
    </row>
    <row r="265" spans="1:15" ht="16.5" customHeight="1">
      <c r="A265" s="152"/>
      <c r="B265" s="203" t="s">
        <v>14</v>
      </c>
      <c r="C265" s="204"/>
      <c r="D265" s="10"/>
      <c r="E265" s="10"/>
      <c r="F265" s="10"/>
      <c r="G265" s="10"/>
      <c r="H265" s="10"/>
      <c r="I265" s="238"/>
      <c r="J265" s="94"/>
      <c r="K265" s="94"/>
      <c r="L265" s="94"/>
      <c r="M265" s="94"/>
      <c r="N265" s="94"/>
      <c r="O265" s="7"/>
    </row>
    <row r="266" spans="1:15" ht="16.5" customHeight="1">
      <c r="A266" s="152"/>
      <c r="B266" s="253" t="s">
        <v>238</v>
      </c>
      <c r="C266" s="259"/>
      <c r="D266" s="240"/>
      <c r="E266" s="240"/>
      <c r="F266" s="240"/>
      <c r="G266" s="240"/>
      <c r="H266" s="275"/>
      <c r="I266" s="255" t="s">
        <v>267</v>
      </c>
      <c r="J266" s="89" t="s">
        <v>46</v>
      </c>
      <c r="K266" s="89" t="s">
        <v>46</v>
      </c>
      <c r="L266" s="89" t="s">
        <v>46</v>
      </c>
      <c r="M266" s="27"/>
      <c r="N266" s="27"/>
      <c r="O266" s="74" t="s">
        <v>8</v>
      </c>
    </row>
    <row r="267" spans="1:15" ht="16.5" customHeight="1">
      <c r="A267" s="152"/>
      <c r="B267" s="253" t="s">
        <v>39</v>
      </c>
      <c r="C267" s="259"/>
      <c r="D267" s="10"/>
      <c r="E267" s="10"/>
      <c r="F267" s="10"/>
      <c r="G267" s="10"/>
      <c r="H267" s="29"/>
      <c r="I267" s="255" t="s">
        <v>289</v>
      </c>
      <c r="J267" s="27"/>
      <c r="K267" s="27"/>
      <c r="L267" s="27"/>
      <c r="M267" s="27"/>
      <c r="N267" s="27"/>
      <c r="O267" s="74" t="s">
        <v>22</v>
      </c>
    </row>
    <row r="268" spans="1:15" ht="16.5" customHeight="1">
      <c r="A268" s="152"/>
      <c r="B268" s="242"/>
      <c r="C268" s="36"/>
      <c r="D268" s="27"/>
      <c r="E268" s="27"/>
      <c r="F268" s="27"/>
      <c r="G268" s="27"/>
      <c r="H268" s="102"/>
      <c r="I268" s="318" t="s">
        <v>290</v>
      </c>
      <c r="J268" s="89"/>
      <c r="K268" s="88"/>
      <c r="L268" s="27"/>
      <c r="M268" s="27"/>
      <c r="N268" s="90"/>
      <c r="O268" s="7"/>
    </row>
    <row r="269" spans="1:15" ht="16.5" customHeight="1">
      <c r="A269" s="137"/>
      <c r="B269" s="124"/>
      <c r="C269" s="36"/>
      <c r="D269" s="10"/>
      <c r="E269" s="10"/>
      <c r="F269" s="10"/>
      <c r="G269" s="10"/>
      <c r="H269" s="29"/>
      <c r="I269" s="318" t="s">
        <v>288</v>
      </c>
      <c r="J269" s="89" t="s">
        <v>46</v>
      </c>
      <c r="K269" s="89" t="s">
        <v>46</v>
      </c>
      <c r="L269" s="27"/>
      <c r="M269" s="88"/>
      <c r="N269" s="88"/>
      <c r="O269" s="74"/>
    </row>
    <row r="270" spans="1:15" ht="18">
      <c r="A270" s="148"/>
      <c r="B270" s="232"/>
      <c r="C270" s="42"/>
      <c r="D270" s="90"/>
      <c r="E270" s="90"/>
      <c r="F270" s="90"/>
      <c r="G270" s="90"/>
      <c r="H270" s="380"/>
      <c r="I270" s="381" t="s">
        <v>268</v>
      </c>
      <c r="J270" s="382"/>
      <c r="K270" s="382" t="s">
        <v>46</v>
      </c>
      <c r="L270" s="382" t="s">
        <v>46</v>
      </c>
      <c r="M270" s="90"/>
      <c r="N270" s="90"/>
      <c r="O270" s="106"/>
    </row>
    <row r="271" spans="1:15" ht="11.25" customHeight="1">
      <c r="A271" s="146"/>
      <c r="B271" s="234"/>
      <c r="C271" s="36"/>
      <c r="D271" s="27"/>
      <c r="E271" s="27"/>
      <c r="F271" s="27"/>
      <c r="G271" s="27"/>
      <c r="H271" s="102"/>
      <c r="I271" s="386"/>
      <c r="J271" s="387"/>
      <c r="K271" s="387"/>
      <c r="L271" s="387"/>
      <c r="M271" s="27"/>
      <c r="N271" s="27"/>
      <c r="O271" s="74"/>
    </row>
    <row r="272" spans="1:15" ht="19.5" customHeight="1">
      <c r="A272" s="383"/>
      <c r="B272" s="384" t="s">
        <v>239</v>
      </c>
      <c r="C272" s="385"/>
      <c r="D272" s="245"/>
      <c r="E272" s="245"/>
      <c r="F272" s="245"/>
      <c r="G272" s="245"/>
      <c r="H272" s="285"/>
      <c r="I272" s="370" t="s">
        <v>386</v>
      </c>
      <c r="J272" s="118" t="s">
        <v>46</v>
      </c>
      <c r="K272" s="118" t="s">
        <v>46</v>
      </c>
      <c r="L272" s="118" t="s">
        <v>46</v>
      </c>
      <c r="M272" s="118" t="s">
        <v>46</v>
      </c>
      <c r="N272" s="118" t="s">
        <v>46</v>
      </c>
      <c r="O272" s="169" t="s">
        <v>17</v>
      </c>
    </row>
    <row r="273" spans="1:15" ht="19.5" customHeight="1">
      <c r="A273" s="185"/>
      <c r="B273" s="299" t="s">
        <v>40</v>
      </c>
      <c r="C273" s="255"/>
      <c r="D273" s="27"/>
      <c r="E273" s="27"/>
      <c r="F273" s="27"/>
      <c r="G273" s="27"/>
      <c r="H273" s="99"/>
      <c r="I273" s="388" t="s">
        <v>101</v>
      </c>
      <c r="J273" s="27"/>
      <c r="K273" s="27"/>
      <c r="L273" s="27"/>
      <c r="M273" s="27"/>
      <c r="N273" s="94"/>
      <c r="O273" s="169" t="s">
        <v>16</v>
      </c>
    </row>
    <row r="274" spans="1:15" ht="19.5" customHeight="1">
      <c r="A274" s="185"/>
      <c r="B274" s="192"/>
      <c r="C274" s="27"/>
      <c r="D274" s="27"/>
      <c r="E274" s="27"/>
      <c r="F274" s="27"/>
      <c r="G274" s="27"/>
      <c r="H274" s="97"/>
      <c r="I274" s="389" t="s">
        <v>387</v>
      </c>
      <c r="J274" s="88" t="s">
        <v>46</v>
      </c>
      <c r="K274" s="88" t="s">
        <v>46</v>
      </c>
      <c r="L274" s="88" t="s">
        <v>46</v>
      </c>
      <c r="M274" s="88" t="s">
        <v>46</v>
      </c>
      <c r="N274" s="88" t="s">
        <v>46</v>
      </c>
      <c r="O274" s="114" t="s">
        <v>8</v>
      </c>
    </row>
    <row r="275" spans="1:15" ht="10.5" customHeight="1">
      <c r="A275" s="185"/>
      <c r="B275" s="190"/>
      <c r="C275" s="119"/>
      <c r="D275" s="119"/>
      <c r="E275" s="119"/>
      <c r="F275" s="119"/>
      <c r="G275" s="119"/>
      <c r="H275" s="244"/>
      <c r="I275" s="195"/>
      <c r="J275" s="89"/>
      <c r="K275" s="89"/>
      <c r="L275" s="223"/>
      <c r="M275" s="223"/>
      <c r="N275" s="94"/>
      <c r="O275" s="114"/>
    </row>
    <row r="276" spans="1:15" ht="19.5" customHeight="1">
      <c r="A276" s="185"/>
      <c r="B276" s="253" t="s">
        <v>240</v>
      </c>
      <c r="C276" s="385"/>
      <c r="D276" s="245"/>
      <c r="E276" s="245"/>
      <c r="F276" s="245"/>
      <c r="G276" s="245"/>
      <c r="H276" s="285"/>
      <c r="I276" s="309" t="s">
        <v>388</v>
      </c>
      <c r="J276" s="88" t="s">
        <v>46</v>
      </c>
      <c r="K276" s="88" t="s">
        <v>46</v>
      </c>
      <c r="L276" s="88" t="s">
        <v>46</v>
      </c>
      <c r="M276" s="88" t="s">
        <v>46</v>
      </c>
      <c r="N276" s="88" t="s">
        <v>46</v>
      </c>
      <c r="O276" s="75" t="s">
        <v>8</v>
      </c>
    </row>
    <row r="277" spans="1:15" ht="19.5" customHeight="1">
      <c r="A277" s="185"/>
      <c r="B277" s="253" t="s">
        <v>41</v>
      </c>
      <c r="C277" s="255"/>
      <c r="D277" s="27"/>
      <c r="E277" s="27"/>
      <c r="F277" s="27"/>
      <c r="G277" s="27"/>
      <c r="H277" s="163"/>
      <c r="I277" s="253" t="s">
        <v>269</v>
      </c>
      <c r="J277" s="27"/>
      <c r="K277" s="88" t="s">
        <v>46</v>
      </c>
      <c r="L277" s="88" t="s">
        <v>46</v>
      </c>
      <c r="M277" s="88" t="s">
        <v>46</v>
      </c>
      <c r="N277" s="88" t="s">
        <v>46</v>
      </c>
      <c r="O277" s="75" t="s">
        <v>22</v>
      </c>
    </row>
    <row r="278" spans="1:15" ht="19.5" customHeight="1">
      <c r="A278" s="185"/>
      <c r="B278" s="185"/>
      <c r="C278" s="90"/>
      <c r="D278" s="28"/>
      <c r="E278" s="28"/>
      <c r="F278" s="28"/>
      <c r="G278" s="28"/>
      <c r="H278" s="286"/>
      <c r="I278" s="303" t="s">
        <v>270</v>
      </c>
      <c r="J278" s="90"/>
      <c r="K278" s="89" t="s">
        <v>46</v>
      </c>
      <c r="L278" s="89" t="s">
        <v>46</v>
      </c>
      <c r="M278" s="89" t="s">
        <v>46</v>
      </c>
      <c r="N278" s="88" t="s">
        <v>46</v>
      </c>
      <c r="O278" s="22"/>
    </row>
    <row r="279" spans="1:15" ht="12" customHeight="1">
      <c r="A279" s="188"/>
      <c r="B279" s="185"/>
      <c r="C279" s="90"/>
      <c r="D279" s="28"/>
      <c r="E279" s="28"/>
      <c r="F279" s="28"/>
      <c r="G279" s="28"/>
      <c r="H279" s="286"/>
      <c r="I279" s="246"/>
      <c r="J279" s="90"/>
      <c r="K279" s="89"/>
      <c r="L279" s="89"/>
      <c r="M279" s="89"/>
      <c r="N279" s="96"/>
      <c r="O279" s="22"/>
    </row>
    <row r="280" spans="1:15" ht="19.5" customHeight="1">
      <c r="A280" s="188"/>
      <c r="B280" s="319" t="s">
        <v>241</v>
      </c>
      <c r="C280" s="255"/>
      <c r="D280" s="240"/>
      <c r="E280" s="399"/>
      <c r="F280" s="240"/>
      <c r="G280" s="240"/>
      <c r="H280" s="275"/>
      <c r="I280" s="255" t="s">
        <v>271</v>
      </c>
      <c r="J280" s="88" t="s">
        <v>46</v>
      </c>
      <c r="K280" s="27"/>
      <c r="L280" s="27"/>
      <c r="M280" s="27"/>
      <c r="N280" s="95"/>
      <c r="O280" s="75" t="s">
        <v>8</v>
      </c>
    </row>
    <row r="281" spans="1:15" ht="19.5" customHeight="1">
      <c r="A281" s="188"/>
      <c r="B281" s="185"/>
      <c r="C281" s="255"/>
      <c r="D281" s="27"/>
      <c r="E281" s="27"/>
      <c r="F281" s="27"/>
      <c r="G281" s="27"/>
      <c r="H281" s="27"/>
      <c r="I281" s="255" t="s">
        <v>102</v>
      </c>
      <c r="J281" s="27"/>
      <c r="K281" s="27"/>
      <c r="L281" s="27"/>
      <c r="M281" s="27"/>
      <c r="N281" s="94"/>
      <c r="O281" s="75" t="s">
        <v>22</v>
      </c>
    </row>
    <row r="282" spans="1:15" ht="17.25" customHeight="1">
      <c r="A282" s="188"/>
      <c r="B282" s="185"/>
      <c r="C282" s="337"/>
      <c r="D282" s="27"/>
      <c r="E282" s="27"/>
      <c r="F282" s="27"/>
      <c r="G282" s="27"/>
      <c r="H282" s="27"/>
      <c r="I282" s="255" t="s">
        <v>272</v>
      </c>
      <c r="J282" s="88" t="s">
        <v>46</v>
      </c>
      <c r="K282" s="88" t="s">
        <v>46</v>
      </c>
      <c r="L282" s="88" t="s">
        <v>46</v>
      </c>
      <c r="M282" s="88" t="s">
        <v>46</v>
      </c>
      <c r="N282" s="88" t="s">
        <v>46</v>
      </c>
      <c r="O282" s="114"/>
    </row>
    <row r="283" spans="1:15" ht="19.5" customHeight="1">
      <c r="A283" s="188"/>
      <c r="B283" s="185"/>
      <c r="C283" s="247"/>
      <c r="D283" s="10"/>
      <c r="E283" s="10"/>
      <c r="F283" s="10"/>
      <c r="G283" s="10"/>
      <c r="H283" s="10"/>
      <c r="I283" s="289" t="s">
        <v>389</v>
      </c>
      <c r="J283" s="88" t="s">
        <v>46</v>
      </c>
      <c r="K283" s="88" t="s">
        <v>46</v>
      </c>
      <c r="L283" s="88" t="s">
        <v>46</v>
      </c>
      <c r="M283" s="88" t="s">
        <v>46</v>
      </c>
      <c r="N283" s="88" t="s">
        <v>46</v>
      </c>
      <c r="O283" s="114"/>
    </row>
    <row r="284" spans="1:15" ht="19.5" customHeight="1">
      <c r="A284" s="188"/>
      <c r="B284" s="185"/>
      <c r="C284" s="243"/>
      <c r="D284" s="10"/>
      <c r="E284" s="10"/>
      <c r="F284" s="10"/>
      <c r="G284" s="10"/>
      <c r="H284" s="10"/>
      <c r="I284" s="289" t="s">
        <v>291</v>
      </c>
      <c r="J284" s="27"/>
      <c r="K284" s="27"/>
      <c r="L284" s="27"/>
      <c r="M284" s="27"/>
      <c r="N284" s="94"/>
      <c r="O284" s="114"/>
    </row>
    <row r="285" spans="1:15" ht="19.5" customHeight="1">
      <c r="A285" s="390"/>
      <c r="B285" s="390"/>
      <c r="C285" s="92"/>
      <c r="D285" s="30"/>
      <c r="E285" s="30"/>
      <c r="F285" s="30"/>
      <c r="G285" s="30"/>
      <c r="H285" s="30"/>
      <c r="I285" s="346" t="s">
        <v>390</v>
      </c>
      <c r="J285" s="92"/>
      <c r="K285" s="91" t="s">
        <v>46</v>
      </c>
      <c r="L285" s="91" t="s">
        <v>46</v>
      </c>
      <c r="M285" s="91" t="s">
        <v>46</v>
      </c>
      <c r="N285" s="91" t="s">
        <v>46</v>
      </c>
      <c r="O285" s="104"/>
    </row>
    <row r="286" spans="1:15" ht="16.5" customHeight="1">
      <c r="A286" s="726" t="s">
        <v>158</v>
      </c>
      <c r="B286" s="726"/>
      <c r="C286" s="726"/>
      <c r="D286" s="726"/>
      <c r="E286" s="726"/>
      <c r="F286" s="726"/>
      <c r="G286" s="726"/>
      <c r="H286" s="726"/>
      <c r="I286" s="726"/>
      <c r="J286" s="726"/>
      <c r="K286" s="726"/>
      <c r="L286" s="726"/>
      <c r="M286" s="726"/>
      <c r="N286" s="726"/>
      <c r="O286" s="726"/>
    </row>
    <row r="287" spans="1:15" ht="17.25" customHeight="1">
      <c r="A287" s="121"/>
      <c r="B287" s="121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</row>
    <row r="288" spans="1:15" ht="16.5">
      <c r="A288" s="721" t="s">
        <v>157</v>
      </c>
      <c r="B288" s="721" t="s">
        <v>192</v>
      </c>
      <c r="C288" s="721" t="s">
        <v>622</v>
      </c>
      <c r="D288" s="727" t="s">
        <v>93</v>
      </c>
      <c r="E288" s="728"/>
      <c r="F288" s="728"/>
      <c r="G288" s="728"/>
      <c r="H288" s="729"/>
      <c r="I288" s="721" t="s">
        <v>1</v>
      </c>
      <c r="J288" s="723" t="s">
        <v>2</v>
      </c>
      <c r="K288" s="724"/>
      <c r="L288" s="724"/>
      <c r="M288" s="724"/>
      <c r="N288" s="725"/>
      <c r="O288" s="721" t="s">
        <v>3</v>
      </c>
    </row>
    <row r="289" spans="1:15" ht="18" customHeight="1">
      <c r="A289" s="722"/>
      <c r="B289" s="722"/>
      <c r="C289" s="722"/>
      <c r="D289" s="59">
        <v>2557</v>
      </c>
      <c r="E289" s="60">
        <v>2558</v>
      </c>
      <c r="F289" s="60">
        <v>2559</v>
      </c>
      <c r="G289" s="60">
        <v>2560</v>
      </c>
      <c r="H289" s="60">
        <v>2561</v>
      </c>
      <c r="I289" s="722"/>
      <c r="J289" s="60">
        <v>2557</v>
      </c>
      <c r="K289" s="60">
        <v>2558</v>
      </c>
      <c r="L289" s="60">
        <v>2559</v>
      </c>
      <c r="M289" s="60">
        <v>2560</v>
      </c>
      <c r="N289" s="60">
        <v>2561</v>
      </c>
      <c r="O289" s="722"/>
    </row>
    <row r="290" spans="1:15" ht="16.5">
      <c r="A290" s="154"/>
      <c r="B290" s="203" t="s">
        <v>242</v>
      </c>
      <c r="C290" s="204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94"/>
      <c r="O290" s="114"/>
    </row>
    <row r="291" spans="1:15" ht="16.5">
      <c r="A291" s="110"/>
      <c r="B291" s="299" t="s">
        <v>55</v>
      </c>
      <c r="C291" s="241"/>
      <c r="D291" s="27"/>
      <c r="E291" s="27"/>
      <c r="F291" s="27"/>
      <c r="G291" s="27"/>
      <c r="H291" s="27"/>
      <c r="I291" s="27"/>
      <c r="J291" s="88"/>
      <c r="K291" s="88"/>
      <c r="L291" s="27"/>
      <c r="M291" s="27"/>
      <c r="N291" s="94"/>
      <c r="O291" s="114"/>
    </row>
    <row r="292" spans="1:15" ht="16.5">
      <c r="A292" s="154"/>
      <c r="B292" s="299" t="s">
        <v>42</v>
      </c>
      <c r="C292" s="241"/>
      <c r="D292" s="10"/>
      <c r="E292" s="10"/>
      <c r="F292" s="10"/>
      <c r="G292" s="10"/>
      <c r="H292" s="10"/>
      <c r="I292" s="27"/>
      <c r="J292" s="88"/>
      <c r="K292" s="88"/>
      <c r="L292" s="88"/>
      <c r="M292" s="88"/>
      <c r="N292" s="94"/>
      <c r="O292" s="114"/>
    </row>
    <row r="293" spans="1:15" ht="16.5">
      <c r="A293" s="113"/>
      <c r="B293" s="203" t="s">
        <v>14</v>
      </c>
      <c r="C293" s="204"/>
      <c r="D293" s="10"/>
      <c r="E293" s="10"/>
      <c r="F293" s="10"/>
      <c r="G293" s="10"/>
      <c r="H293" s="10"/>
      <c r="I293" s="27"/>
      <c r="J293" s="27"/>
      <c r="K293" s="27"/>
      <c r="L293" s="27"/>
      <c r="M293" s="27"/>
      <c r="N293" s="94"/>
      <c r="O293" s="114"/>
    </row>
    <row r="294" spans="1:15" ht="15.75">
      <c r="A294" s="113"/>
      <c r="B294" s="253" t="s">
        <v>243</v>
      </c>
      <c r="C294" s="255"/>
      <c r="D294" s="240"/>
      <c r="E294" s="240"/>
      <c r="F294" s="240"/>
      <c r="G294" s="240"/>
      <c r="H294" s="275"/>
      <c r="I294" s="360" t="s">
        <v>391</v>
      </c>
      <c r="J294" s="88" t="s">
        <v>46</v>
      </c>
      <c r="K294" s="88" t="s">
        <v>46</v>
      </c>
      <c r="L294" s="88" t="s">
        <v>46</v>
      </c>
      <c r="M294" s="88" t="s">
        <v>46</v>
      </c>
      <c r="N294" s="88" t="s">
        <v>46</v>
      </c>
      <c r="O294" s="75" t="s">
        <v>9</v>
      </c>
    </row>
    <row r="295" spans="1:15" ht="16.5">
      <c r="A295" s="50"/>
      <c r="B295" s="253" t="s">
        <v>43</v>
      </c>
      <c r="C295" s="255"/>
      <c r="D295" s="186"/>
      <c r="E295" s="187"/>
      <c r="F295" s="187"/>
      <c r="G295" s="187"/>
      <c r="H295" s="392"/>
      <c r="I295" s="320" t="s">
        <v>60</v>
      </c>
      <c r="J295" s="27"/>
      <c r="K295" s="27"/>
      <c r="L295" s="27"/>
      <c r="M295" s="27"/>
      <c r="N295" s="94"/>
      <c r="O295" s="114" t="s">
        <v>48</v>
      </c>
    </row>
    <row r="296" spans="1:15" ht="15.75">
      <c r="A296" s="153"/>
      <c r="B296" s="194"/>
      <c r="C296" s="119"/>
      <c r="D296" s="111"/>
      <c r="E296" s="111"/>
      <c r="F296" s="111"/>
      <c r="G296" s="111"/>
      <c r="H296" s="130"/>
      <c r="I296" s="391" t="s">
        <v>392</v>
      </c>
      <c r="J296" s="118" t="s">
        <v>46</v>
      </c>
      <c r="K296" s="118" t="s">
        <v>46</v>
      </c>
      <c r="L296" s="118" t="s">
        <v>46</v>
      </c>
      <c r="M296" s="118" t="s">
        <v>46</v>
      </c>
      <c r="N296" s="118" t="s">
        <v>46</v>
      </c>
      <c r="O296" s="184"/>
    </row>
    <row r="297" spans="1:15" ht="15.75">
      <c r="A297" s="110"/>
      <c r="B297" s="72"/>
      <c r="C297" s="27"/>
      <c r="D297" s="27"/>
      <c r="E297" s="27"/>
      <c r="F297" s="27"/>
      <c r="G297" s="27"/>
      <c r="H297" s="27"/>
      <c r="I297" s="289" t="s">
        <v>393</v>
      </c>
      <c r="J297" s="88" t="s">
        <v>46</v>
      </c>
      <c r="K297" s="88" t="s">
        <v>46</v>
      </c>
      <c r="L297" s="88" t="s">
        <v>46</v>
      </c>
      <c r="M297" s="88" t="s">
        <v>46</v>
      </c>
      <c r="N297" s="88" t="s">
        <v>46</v>
      </c>
      <c r="O297" s="114"/>
    </row>
    <row r="298" spans="1:15" ht="16.5">
      <c r="A298" s="110"/>
      <c r="B298" s="71"/>
      <c r="C298" s="27"/>
      <c r="D298" s="94"/>
      <c r="E298" s="94"/>
      <c r="F298" s="94"/>
      <c r="G298" s="94"/>
      <c r="H298" s="94"/>
      <c r="I298" s="42"/>
      <c r="J298" s="95"/>
      <c r="K298" s="95"/>
      <c r="L298" s="95"/>
      <c r="M298" s="95"/>
      <c r="N298" s="95"/>
      <c r="O298" s="114"/>
    </row>
    <row r="299" spans="1:15" ht="14.25">
      <c r="A299" s="31"/>
      <c r="B299" s="253" t="s">
        <v>244</v>
      </c>
      <c r="C299" s="259"/>
      <c r="D299" s="10"/>
      <c r="E299" s="10"/>
      <c r="F299" s="10"/>
      <c r="G299" s="10"/>
      <c r="H299" s="208"/>
      <c r="I299" s="332" t="s">
        <v>394</v>
      </c>
      <c r="J299" s="88" t="s">
        <v>46</v>
      </c>
      <c r="K299" s="88" t="s">
        <v>46</v>
      </c>
      <c r="L299" s="88" t="s">
        <v>46</v>
      </c>
      <c r="M299" s="88" t="s">
        <v>46</v>
      </c>
      <c r="N299" s="88" t="s">
        <v>46</v>
      </c>
      <c r="O299" s="75" t="s">
        <v>19</v>
      </c>
    </row>
    <row r="300" spans="1:15" ht="14.25">
      <c r="A300" s="31"/>
      <c r="B300" s="71"/>
      <c r="C300" s="259"/>
      <c r="D300" s="10"/>
      <c r="E300" s="10"/>
      <c r="F300" s="10"/>
      <c r="G300" s="10"/>
      <c r="H300" s="54"/>
      <c r="I300" s="361" t="s">
        <v>395</v>
      </c>
      <c r="J300" s="118" t="s">
        <v>46</v>
      </c>
      <c r="K300" s="118" t="s">
        <v>46</v>
      </c>
      <c r="L300" s="118" t="s">
        <v>46</v>
      </c>
      <c r="M300" s="118" t="s">
        <v>46</v>
      </c>
      <c r="N300" s="88" t="s">
        <v>46</v>
      </c>
      <c r="O300" s="75" t="s">
        <v>10</v>
      </c>
    </row>
    <row r="301" spans="1:15" ht="16.5" customHeight="1">
      <c r="A301" s="131"/>
      <c r="B301" s="198"/>
      <c r="C301" s="321"/>
      <c r="D301" s="111"/>
      <c r="E301" s="111"/>
      <c r="F301" s="111"/>
      <c r="G301" s="111"/>
      <c r="H301" s="279"/>
      <c r="I301" s="196"/>
      <c r="J301" s="166"/>
      <c r="K301" s="166"/>
      <c r="L301" s="166"/>
      <c r="M301" s="166"/>
      <c r="N301" s="166"/>
      <c r="O301" s="197"/>
    </row>
    <row r="302" spans="1:15" ht="16.5">
      <c r="A302" s="131"/>
      <c r="B302" s="203" t="s">
        <v>245</v>
      </c>
      <c r="C302" s="204"/>
      <c r="D302" s="111"/>
      <c r="E302" s="111"/>
      <c r="F302" s="111"/>
      <c r="G302" s="111"/>
      <c r="H302" s="282"/>
      <c r="I302" s="41"/>
      <c r="J302" s="88"/>
      <c r="K302" s="88"/>
      <c r="L302" s="88"/>
      <c r="M302" s="88"/>
      <c r="N302" s="88"/>
      <c r="O302" s="75"/>
    </row>
    <row r="303" spans="1:15" ht="14.25">
      <c r="A303" s="131"/>
      <c r="B303" s="253" t="s">
        <v>56</v>
      </c>
      <c r="C303" s="27"/>
      <c r="D303" s="111"/>
      <c r="E303" s="111"/>
      <c r="F303" s="111"/>
      <c r="G303" s="111"/>
      <c r="H303" s="282"/>
      <c r="I303" s="41"/>
      <c r="J303" s="88"/>
      <c r="K303" s="88"/>
      <c r="L303" s="88"/>
      <c r="M303" s="88"/>
      <c r="N303" s="88"/>
      <c r="O303" s="75"/>
    </row>
    <row r="304" spans="1:15" ht="16.5">
      <c r="A304" s="131"/>
      <c r="B304" s="253" t="s">
        <v>44</v>
      </c>
      <c r="C304" s="27"/>
      <c r="D304" s="248"/>
      <c r="E304" s="248"/>
      <c r="F304" s="248"/>
      <c r="G304" s="248"/>
      <c r="H304" s="287"/>
      <c r="I304" s="115"/>
      <c r="J304" s="94"/>
      <c r="K304" s="94"/>
      <c r="L304" s="93"/>
      <c r="M304" s="93"/>
      <c r="N304" s="94"/>
      <c r="O304" s="171"/>
    </row>
    <row r="305" spans="1:15" ht="16.5">
      <c r="A305" s="31"/>
      <c r="B305" s="203" t="s">
        <v>14</v>
      </c>
      <c r="C305" s="204"/>
      <c r="D305" s="249"/>
      <c r="E305" s="249"/>
      <c r="F305" s="249"/>
      <c r="G305" s="249"/>
      <c r="H305" s="287"/>
      <c r="I305" s="115"/>
      <c r="J305" s="95"/>
      <c r="K305" s="95"/>
      <c r="L305" s="94"/>
      <c r="M305" s="94"/>
      <c r="N305" s="94"/>
      <c r="O305" s="171"/>
    </row>
    <row r="306" spans="1:15" ht="14.25">
      <c r="A306" s="31"/>
      <c r="B306" s="253" t="s">
        <v>246</v>
      </c>
      <c r="C306" s="255"/>
      <c r="D306" s="112"/>
      <c r="E306" s="112"/>
      <c r="F306" s="112"/>
      <c r="G306" s="112"/>
      <c r="H306" s="268"/>
      <c r="I306" s="360" t="s">
        <v>396</v>
      </c>
      <c r="J306" s="88" t="s">
        <v>46</v>
      </c>
      <c r="K306" s="88" t="s">
        <v>46</v>
      </c>
      <c r="L306" s="118" t="s">
        <v>46</v>
      </c>
      <c r="M306" s="118" t="s">
        <v>46</v>
      </c>
      <c r="N306" s="88" t="s">
        <v>46</v>
      </c>
      <c r="O306" s="169" t="s">
        <v>9</v>
      </c>
    </row>
    <row r="307" spans="1:15" ht="14.25">
      <c r="A307" s="31"/>
      <c r="B307" s="253" t="s">
        <v>45</v>
      </c>
      <c r="C307" s="255"/>
      <c r="D307" s="27"/>
      <c r="E307" s="27"/>
      <c r="F307" s="27"/>
      <c r="G307" s="27"/>
      <c r="H307" s="97"/>
      <c r="I307" s="360" t="s">
        <v>92</v>
      </c>
      <c r="J307" s="88"/>
      <c r="K307" s="119"/>
      <c r="L307" s="88"/>
      <c r="M307" s="88"/>
      <c r="N307" s="249"/>
      <c r="O307" s="169" t="s">
        <v>78</v>
      </c>
    </row>
    <row r="308" spans="1:15" ht="14.25">
      <c r="A308" s="31"/>
      <c r="B308" s="250"/>
      <c r="C308" s="27"/>
      <c r="D308" s="27"/>
      <c r="E308" s="27"/>
      <c r="F308" s="27"/>
      <c r="G308" s="27"/>
      <c r="H308" s="97"/>
      <c r="I308" s="360" t="s">
        <v>397</v>
      </c>
      <c r="J308" s="118" t="s">
        <v>46</v>
      </c>
      <c r="K308" s="118" t="s">
        <v>46</v>
      </c>
      <c r="L308" s="118" t="s">
        <v>46</v>
      </c>
      <c r="M308" s="118" t="s">
        <v>46</v>
      </c>
      <c r="N308" s="88" t="s">
        <v>46</v>
      </c>
      <c r="O308" s="75" t="s">
        <v>80</v>
      </c>
    </row>
    <row r="309" spans="1:15" ht="14.25">
      <c r="A309" s="31"/>
      <c r="B309" s="250"/>
      <c r="C309" s="27"/>
      <c r="D309" s="27"/>
      <c r="E309" s="27"/>
      <c r="F309" s="27"/>
      <c r="G309" s="27"/>
      <c r="H309" s="27"/>
      <c r="I309" s="320"/>
      <c r="J309" s="118"/>
      <c r="K309" s="118"/>
      <c r="L309" s="118"/>
      <c r="M309" s="118"/>
      <c r="N309" s="249"/>
      <c r="O309" s="75"/>
    </row>
    <row r="310" spans="1:15" ht="14.25">
      <c r="A310" s="31"/>
      <c r="B310" s="249"/>
      <c r="C310" s="249"/>
      <c r="D310" s="249"/>
      <c r="E310" s="249"/>
      <c r="F310" s="249"/>
      <c r="G310" s="249"/>
      <c r="H310" s="249"/>
      <c r="I310" s="249"/>
      <c r="J310" s="249"/>
      <c r="K310" s="249"/>
      <c r="L310" s="249"/>
      <c r="M310" s="249"/>
      <c r="N310" s="249"/>
      <c r="O310" s="31"/>
    </row>
    <row r="311" spans="1:15" ht="14.25">
      <c r="A311" s="31"/>
      <c r="B311" s="249"/>
      <c r="C311" s="249"/>
      <c r="D311" s="249"/>
      <c r="E311" s="249"/>
      <c r="F311" s="249"/>
      <c r="G311" s="249"/>
      <c r="H311" s="249"/>
      <c r="I311" s="249"/>
      <c r="J311" s="249"/>
      <c r="K311" s="249"/>
      <c r="L311" s="249"/>
      <c r="M311" s="249"/>
      <c r="N311" s="249"/>
      <c r="O311" s="31"/>
    </row>
    <row r="312" spans="1:15" ht="14.25">
      <c r="A312" s="31"/>
      <c r="B312" s="249"/>
      <c r="C312" s="249"/>
      <c r="D312" s="249"/>
      <c r="E312" s="249"/>
      <c r="F312" s="249"/>
      <c r="G312" s="249"/>
      <c r="H312" s="249"/>
      <c r="I312" s="249"/>
      <c r="J312" s="249"/>
      <c r="K312" s="249"/>
      <c r="L312" s="249"/>
      <c r="M312" s="249"/>
      <c r="N312" s="249"/>
      <c r="O312" s="31"/>
    </row>
    <row r="313" spans="1:15" ht="14.25">
      <c r="A313" s="31"/>
      <c r="B313" s="249"/>
      <c r="C313" s="249"/>
      <c r="D313" s="249"/>
      <c r="E313" s="249"/>
      <c r="F313" s="249"/>
      <c r="G313" s="249"/>
      <c r="H313" s="249"/>
      <c r="I313" s="249"/>
      <c r="J313" s="249"/>
      <c r="K313" s="249"/>
      <c r="L313" s="249"/>
      <c r="M313" s="249"/>
      <c r="N313" s="249"/>
      <c r="O313" s="31"/>
    </row>
    <row r="314" spans="1:15" ht="14.25">
      <c r="A314" s="31"/>
      <c r="B314" s="249"/>
      <c r="C314" s="249"/>
      <c r="D314" s="249"/>
      <c r="E314" s="249"/>
      <c r="F314" s="249"/>
      <c r="G314" s="249"/>
      <c r="H314" s="249"/>
      <c r="I314" s="249"/>
      <c r="J314" s="249"/>
      <c r="K314" s="249"/>
      <c r="L314" s="249"/>
      <c r="M314" s="249"/>
      <c r="N314" s="249"/>
      <c r="O314" s="31"/>
    </row>
    <row r="315" spans="1:15" ht="14.25">
      <c r="A315" s="251"/>
      <c r="B315" s="252"/>
      <c r="C315" s="252"/>
      <c r="D315" s="252"/>
      <c r="E315" s="252"/>
      <c r="F315" s="252"/>
      <c r="G315" s="252"/>
      <c r="H315" s="252"/>
      <c r="I315" s="252"/>
      <c r="J315" s="252"/>
      <c r="K315" s="252"/>
      <c r="L315" s="252"/>
      <c r="M315" s="252"/>
      <c r="N315" s="252"/>
      <c r="O315" s="251"/>
    </row>
    <row r="316" spans="1:15" ht="14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</row>
  </sheetData>
  <sheetProtection/>
  <mergeCells count="92">
    <mergeCell ref="A3:A4"/>
    <mergeCell ref="A118:A119"/>
    <mergeCell ref="B118:B119"/>
    <mergeCell ref="A146:A147"/>
    <mergeCell ref="B146:B147"/>
    <mergeCell ref="D3:H3"/>
    <mergeCell ref="A116:O116"/>
    <mergeCell ref="A88:O88"/>
    <mergeCell ref="A60:O60"/>
    <mergeCell ref="C62:C63"/>
    <mergeCell ref="A202:O202"/>
    <mergeCell ref="A32:A33"/>
    <mergeCell ref="B32:B33"/>
    <mergeCell ref="I32:I33"/>
    <mergeCell ref="A62:A63"/>
    <mergeCell ref="J118:N118"/>
    <mergeCell ref="A175:A176"/>
    <mergeCell ref="B175:B176"/>
    <mergeCell ref="O118:O119"/>
    <mergeCell ref="D118:H118"/>
    <mergeCell ref="A204:A205"/>
    <mergeCell ref="B204:B205"/>
    <mergeCell ref="A231:O231"/>
    <mergeCell ref="A258:O258"/>
    <mergeCell ref="D233:H233"/>
    <mergeCell ref="I233:I234"/>
    <mergeCell ref="A232:O232"/>
    <mergeCell ref="O233:O234"/>
    <mergeCell ref="A286:O286"/>
    <mergeCell ref="A288:A289"/>
    <mergeCell ref="B288:B289"/>
    <mergeCell ref="C288:C289"/>
    <mergeCell ref="D288:H288"/>
    <mergeCell ref="I288:I289"/>
    <mergeCell ref="J288:N288"/>
    <mergeCell ref="O288:O289"/>
    <mergeCell ref="C260:C261"/>
    <mergeCell ref="I260:I261"/>
    <mergeCell ref="O260:O261"/>
    <mergeCell ref="C204:C205"/>
    <mergeCell ref="I204:I205"/>
    <mergeCell ref="O204:O205"/>
    <mergeCell ref="D204:H204"/>
    <mergeCell ref="D260:H260"/>
    <mergeCell ref="C233:C234"/>
    <mergeCell ref="A260:A261"/>
    <mergeCell ref="B260:B261"/>
    <mergeCell ref="O146:O147"/>
    <mergeCell ref="O175:O176"/>
    <mergeCell ref="C175:C176"/>
    <mergeCell ref="D175:H175"/>
    <mergeCell ref="J146:N146"/>
    <mergeCell ref="A233:A234"/>
    <mergeCell ref="B233:B234"/>
    <mergeCell ref="J204:N204"/>
    <mergeCell ref="J175:N175"/>
    <mergeCell ref="C118:C119"/>
    <mergeCell ref="I118:I119"/>
    <mergeCell ref="I175:I176"/>
    <mergeCell ref="A144:O144"/>
    <mergeCell ref="C146:C147"/>
    <mergeCell ref="I146:I147"/>
    <mergeCell ref="D146:H146"/>
    <mergeCell ref="A173:O173"/>
    <mergeCell ref="D90:H90"/>
    <mergeCell ref="C90:C91"/>
    <mergeCell ref="I90:I91"/>
    <mergeCell ref="O90:O91"/>
    <mergeCell ref="A90:A91"/>
    <mergeCell ref="B90:B91"/>
    <mergeCell ref="J90:N90"/>
    <mergeCell ref="A1:O1"/>
    <mergeCell ref="I3:I4"/>
    <mergeCell ref="C3:C4"/>
    <mergeCell ref="I62:I63"/>
    <mergeCell ref="O62:O63"/>
    <mergeCell ref="D62:H62"/>
    <mergeCell ref="J62:N62"/>
    <mergeCell ref="J3:N3"/>
    <mergeCell ref="B3:B4"/>
    <mergeCell ref="O3:O4"/>
    <mergeCell ref="J233:N233"/>
    <mergeCell ref="J260:N260"/>
    <mergeCell ref="A30:O30"/>
    <mergeCell ref="C32:C33"/>
    <mergeCell ref="O32:O33"/>
    <mergeCell ref="J32:N32"/>
    <mergeCell ref="D32:H32"/>
    <mergeCell ref="B62:B6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  <headerFooter>
    <oddFooter>&amp;L&amp;"Angsana New,ธรรมดา"&amp;12ฝ่ายแผนงาน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tabSelected="1" view="pageLayout" zoomScale="118" zoomScaleNormal="120" zoomScalePageLayoutView="118" workbookViewId="0" topLeftCell="A1">
      <selection activeCell="D62" sqref="D62:D63"/>
    </sheetView>
  </sheetViews>
  <sheetFormatPr defaultColWidth="8.8515625" defaultRowHeight="15"/>
  <cols>
    <col min="1" max="1" width="24.7109375" style="0" customWidth="1"/>
    <col min="2" max="2" width="24.28125" style="0" customWidth="1"/>
    <col min="3" max="3" width="5.7109375" style="0" customWidth="1"/>
    <col min="4" max="4" width="28.7109375" style="0" customWidth="1"/>
    <col min="5" max="5" width="7.00390625" style="0" customWidth="1"/>
    <col min="6" max="6" width="6.8515625" style="0" customWidth="1"/>
    <col min="7" max="7" width="7.00390625" style="0" customWidth="1"/>
    <col min="8" max="8" width="6.57421875" style="0" customWidth="1"/>
    <col min="9" max="9" width="8.57421875" style="500" customWidth="1"/>
    <col min="10" max="10" width="12.8515625" style="0" customWidth="1"/>
  </cols>
  <sheetData>
    <row r="1" spans="1:10" ht="21" customHeight="1">
      <c r="A1" s="726" t="s">
        <v>712</v>
      </c>
      <c r="B1" s="726"/>
      <c r="C1" s="726"/>
      <c r="D1" s="726"/>
      <c r="E1" s="726"/>
      <c r="F1" s="726"/>
      <c r="G1" s="726"/>
      <c r="H1" s="726"/>
      <c r="I1" s="726"/>
      <c r="J1" s="726"/>
    </row>
    <row r="2" spans="1:10" ht="17.25" customHeight="1">
      <c r="A2" s="726" t="s">
        <v>692</v>
      </c>
      <c r="B2" s="726"/>
      <c r="C2" s="726"/>
      <c r="D2" s="726"/>
      <c r="E2" s="726"/>
      <c r="F2" s="726"/>
      <c r="G2" s="726"/>
      <c r="H2" s="726"/>
      <c r="I2" s="726"/>
      <c r="J2" s="726"/>
    </row>
    <row r="3" spans="1:10" ht="21" customHeight="1">
      <c r="A3" s="733" t="s">
        <v>673</v>
      </c>
      <c r="B3" s="734"/>
      <c r="C3" s="734"/>
      <c r="D3" s="734"/>
      <c r="E3" s="734"/>
      <c r="F3" s="734"/>
      <c r="G3" s="734"/>
      <c r="H3" s="734"/>
      <c r="I3" s="734"/>
      <c r="J3" s="734"/>
    </row>
    <row r="4" spans="1:10" ht="18" customHeight="1">
      <c r="A4" s="721" t="s">
        <v>677</v>
      </c>
      <c r="B4" s="735" t="s">
        <v>693</v>
      </c>
      <c r="C4" s="735" t="s">
        <v>709</v>
      </c>
      <c r="D4" s="721" t="s">
        <v>711</v>
      </c>
      <c r="E4" s="723" t="s">
        <v>437</v>
      </c>
      <c r="F4" s="724"/>
      <c r="G4" s="724"/>
      <c r="H4" s="725"/>
      <c r="I4" s="737" t="s">
        <v>620</v>
      </c>
      <c r="J4" s="721" t="s">
        <v>3</v>
      </c>
    </row>
    <row r="5" spans="1:10" ht="16.5" customHeight="1">
      <c r="A5" s="722"/>
      <c r="B5" s="736"/>
      <c r="C5" s="736"/>
      <c r="D5" s="722"/>
      <c r="E5" s="695" t="s">
        <v>694</v>
      </c>
      <c r="F5" s="695" t="s">
        <v>695</v>
      </c>
      <c r="G5" s="695" t="s">
        <v>696</v>
      </c>
      <c r="H5" s="695" t="s">
        <v>697</v>
      </c>
      <c r="I5" s="738"/>
      <c r="J5" s="722"/>
    </row>
    <row r="6" spans="1:10" ht="17.25" customHeight="1">
      <c r="A6" s="254" t="s">
        <v>200</v>
      </c>
      <c r="B6" s="254"/>
      <c r="C6" s="85"/>
      <c r="D6" s="395"/>
      <c r="E6" s="395"/>
      <c r="F6" s="395"/>
      <c r="G6" s="395"/>
      <c r="H6" s="395"/>
      <c r="I6" s="501"/>
      <c r="J6" s="209"/>
    </row>
    <row r="7" spans="1:10" ht="15" customHeight="1">
      <c r="A7" s="173" t="s">
        <v>700</v>
      </c>
      <c r="B7" s="173" t="s">
        <v>698</v>
      </c>
      <c r="C7" s="10">
        <v>3.15</v>
      </c>
      <c r="D7" s="94"/>
      <c r="E7" s="94"/>
      <c r="F7" s="94"/>
      <c r="G7" s="94"/>
      <c r="H7" s="94"/>
      <c r="I7" s="502"/>
      <c r="J7" s="43"/>
    </row>
    <row r="8" spans="1:10" ht="17.25" customHeight="1">
      <c r="A8" s="173" t="s">
        <v>701</v>
      </c>
      <c r="B8" s="173" t="s">
        <v>699</v>
      </c>
      <c r="C8" s="27"/>
      <c r="D8" s="94"/>
      <c r="E8" s="94"/>
      <c r="F8" s="94"/>
      <c r="G8" s="94"/>
      <c r="H8" s="94"/>
      <c r="I8" s="502"/>
      <c r="J8" s="43"/>
    </row>
    <row r="9" spans="1:10" ht="15" customHeight="1">
      <c r="A9" s="523" t="s">
        <v>702</v>
      </c>
      <c r="B9" s="173"/>
      <c r="C9" s="112"/>
      <c r="D9" s="94"/>
      <c r="E9" s="94"/>
      <c r="F9" s="94"/>
      <c r="G9" s="94"/>
      <c r="H9" s="94"/>
      <c r="I9" s="502"/>
      <c r="J9" s="43"/>
    </row>
    <row r="10" spans="1:10" ht="16.5">
      <c r="A10" s="36"/>
      <c r="B10" s="173"/>
      <c r="C10" s="10"/>
      <c r="D10" s="94"/>
      <c r="E10" s="94"/>
      <c r="F10" s="94"/>
      <c r="G10" s="94"/>
      <c r="H10" s="94"/>
      <c r="I10" s="502"/>
      <c r="J10" s="43"/>
    </row>
    <row r="11" spans="1:10" ht="16.5">
      <c r="A11" s="403"/>
      <c r="B11" s="173"/>
      <c r="C11" s="10"/>
      <c r="D11" s="94"/>
      <c r="E11" s="94"/>
      <c r="F11" s="94"/>
      <c r="G11" s="94"/>
      <c r="H11" s="94"/>
      <c r="I11" s="502"/>
      <c r="J11" s="43"/>
    </row>
    <row r="12" spans="1:10" ht="16.5">
      <c r="A12" s="714"/>
      <c r="B12" s="173"/>
      <c r="C12" s="10"/>
      <c r="D12" s="94"/>
      <c r="E12" s="94"/>
      <c r="F12" s="94"/>
      <c r="G12" s="94"/>
      <c r="H12" s="94"/>
      <c r="I12" s="502"/>
      <c r="J12" s="43"/>
    </row>
    <row r="13" spans="1:10" ht="15" customHeight="1">
      <c r="A13" s="43"/>
      <c r="B13" s="173"/>
      <c r="C13" s="27"/>
      <c r="D13" s="94"/>
      <c r="E13" s="94"/>
      <c r="F13" s="94"/>
      <c r="G13" s="94"/>
      <c r="H13" s="94"/>
      <c r="I13" s="502"/>
      <c r="J13" s="43"/>
    </row>
    <row r="14" spans="1:10" ht="16.5">
      <c r="A14" s="200"/>
      <c r="B14" s="173"/>
      <c r="C14" s="10"/>
      <c r="D14" s="94"/>
      <c r="E14" s="94"/>
      <c r="F14" s="94"/>
      <c r="G14" s="94"/>
      <c r="H14" s="94"/>
      <c r="I14" s="502"/>
      <c r="J14" s="43"/>
    </row>
    <row r="15" spans="1:10" ht="14.25" customHeight="1">
      <c r="A15" s="200"/>
      <c r="B15" s="173"/>
      <c r="C15" s="10"/>
      <c r="D15" s="94"/>
      <c r="E15" s="94"/>
      <c r="F15" s="94"/>
      <c r="G15" s="94"/>
      <c r="H15" s="94"/>
      <c r="I15" s="502"/>
      <c r="J15" s="43"/>
    </row>
    <row r="16" spans="1:10" ht="13.5" customHeight="1">
      <c r="A16" s="700"/>
      <c r="B16" s="161"/>
      <c r="C16" s="28"/>
      <c r="D16" s="96"/>
      <c r="E16" s="96"/>
      <c r="F16" s="96"/>
      <c r="G16" s="96"/>
      <c r="H16" s="96"/>
      <c r="I16" s="503"/>
      <c r="J16" s="181"/>
    </row>
    <row r="17" spans="1:10" ht="16.5">
      <c r="A17" s="698" t="s">
        <v>205</v>
      </c>
      <c r="B17" s="698"/>
      <c r="C17" s="119"/>
      <c r="D17" s="326"/>
      <c r="E17" s="326"/>
      <c r="F17" s="326"/>
      <c r="G17" s="326"/>
      <c r="H17" s="326"/>
      <c r="I17" s="699"/>
      <c r="J17" s="702"/>
    </row>
    <row r="18" spans="1:10" ht="16.5">
      <c r="A18" s="213" t="s">
        <v>672</v>
      </c>
      <c r="B18" s="173" t="s">
        <v>674</v>
      </c>
      <c r="C18" s="28">
        <v>4.45</v>
      </c>
      <c r="D18" s="213"/>
      <c r="E18" s="94"/>
      <c r="F18" s="94"/>
      <c r="G18" s="94"/>
      <c r="H18" s="94"/>
      <c r="I18" s="502"/>
      <c r="J18" s="43"/>
    </row>
    <row r="19" spans="1:10" ht="15.75" customHeight="1">
      <c r="A19" s="226" t="s">
        <v>671</v>
      </c>
      <c r="B19" s="173" t="s">
        <v>703</v>
      </c>
      <c r="C19" s="27"/>
      <c r="D19" s="173"/>
      <c r="E19" s="94"/>
      <c r="F19" s="94"/>
      <c r="G19" s="94"/>
      <c r="H19" s="94"/>
      <c r="I19" s="502"/>
      <c r="J19" s="43"/>
    </row>
    <row r="20" spans="1:10" ht="16.5">
      <c r="A20" s="226" t="s">
        <v>689</v>
      </c>
      <c r="B20" s="43" t="s">
        <v>704</v>
      </c>
      <c r="C20" s="28"/>
      <c r="D20" s="264"/>
      <c r="E20" s="96"/>
      <c r="F20" s="96"/>
      <c r="G20" s="96"/>
      <c r="H20" s="96"/>
      <c r="I20" s="503"/>
      <c r="J20" s="22"/>
    </row>
    <row r="21" spans="1:10" ht="16.5">
      <c r="A21" s="203"/>
      <c r="B21" s="173" t="s">
        <v>710</v>
      </c>
      <c r="C21" s="54">
        <v>5</v>
      </c>
      <c r="D21" s="264"/>
      <c r="E21" s="97"/>
      <c r="F21" s="97"/>
      <c r="G21" s="97"/>
      <c r="H21" s="97"/>
      <c r="I21" s="504"/>
      <c r="J21" s="75"/>
    </row>
    <row r="22" spans="1:10" ht="14.25">
      <c r="A22" s="213"/>
      <c r="B22" s="173" t="s">
        <v>688</v>
      </c>
      <c r="C22" s="97"/>
      <c r="D22" s="403"/>
      <c r="E22" s="265"/>
      <c r="F22" s="265"/>
      <c r="G22" s="265"/>
      <c r="H22" s="265"/>
      <c r="I22" s="505"/>
      <c r="J22" s="75"/>
    </row>
    <row r="23" spans="1:10" ht="14.25">
      <c r="A23" s="213"/>
      <c r="B23" s="160"/>
      <c r="C23" s="54"/>
      <c r="D23" s="403"/>
      <c r="E23" s="265"/>
      <c r="F23" s="265"/>
      <c r="G23" s="265"/>
      <c r="H23" s="265"/>
      <c r="I23" s="504"/>
      <c r="J23" s="75"/>
    </row>
    <row r="24" spans="1:10" ht="16.5">
      <c r="A24" s="203" t="s">
        <v>685</v>
      </c>
      <c r="B24" s="173"/>
      <c r="C24" s="54"/>
      <c r="D24" s="264"/>
      <c r="E24" s="265"/>
      <c r="F24" s="265"/>
      <c r="G24" s="265"/>
      <c r="H24" s="265"/>
      <c r="I24" s="506"/>
      <c r="J24" s="75"/>
    </row>
    <row r="25" spans="1:10" ht="14.25">
      <c r="A25" s="213" t="s">
        <v>678</v>
      </c>
      <c r="B25" s="173"/>
      <c r="C25" s="97"/>
      <c r="D25" s="712" t="s">
        <v>675</v>
      </c>
      <c r="E25" s="265"/>
      <c r="F25" s="265"/>
      <c r="G25" s="265"/>
      <c r="H25" s="265"/>
      <c r="I25" s="506">
        <v>0</v>
      </c>
      <c r="J25" s="75"/>
    </row>
    <row r="26" spans="1:10" ht="14.25">
      <c r="A26" s="181" t="s">
        <v>690</v>
      </c>
      <c r="B26" s="173"/>
      <c r="C26" s="97"/>
      <c r="D26" s="173" t="s">
        <v>713</v>
      </c>
      <c r="E26" s="265"/>
      <c r="F26" s="265"/>
      <c r="G26" s="265"/>
      <c r="H26" s="265"/>
      <c r="I26" s="697"/>
      <c r="J26" s="75"/>
    </row>
    <row r="27" spans="1:10" ht="15.75" customHeight="1">
      <c r="A27" s="161" t="s">
        <v>691</v>
      </c>
      <c r="B27" s="161"/>
      <c r="C27" s="90"/>
      <c r="D27" s="173" t="s">
        <v>713</v>
      </c>
      <c r="E27" s="548"/>
      <c r="F27" s="548"/>
      <c r="G27" s="548"/>
      <c r="H27" s="548"/>
      <c r="I27" s="507"/>
      <c r="J27" s="701"/>
    </row>
    <row r="28" spans="1:10" ht="15.75" customHeight="1">
      <c r="A28" s="181" t="s">
        <v>705</v>
      </c>
      <c r="B28" s="173"/>
      <c r="C28" s="27"/>
      <c r="D28" s="173" t="s">
        <v>713</v>
      </c>
      <c r="E28" s="476"/>
      <c r="F28" s="476"/>
      <c r="G28" s="476"/>
      <c r="H28" s="476"/>
      <c r="I28" s="507"/>
      <c r="J28" s="75"/>
    </row>
    <row r="29" spans="1:10" ht="15.75" customHeight="1">
      <c r="A29" s="174" t="s">
        <v>684</v>
      </c>
      <c r="B29" s="174"/>
      <c r="C29" s="92"/>
      <c r="D29" s="409"/>
      <c r="E29" s="409"/>
      <c r="F29" s="409"/>
      <c r="G29" s="409"/>
      <c r="H29" s="409"/>
      <c r="I29" s="696"/>
      <c r="J29" s="104"/>
    </row>
    <row r="30" spans="1:10" ht="18.75" customHeight="1">
      <c r="A30" s="726" t="s">
        <v>712</v>
      </c>
      <c r="B30" s="726"/>
      <c r="C30" s="726"/>
      <c r="D30" s="726"/>
      <c r="E30" s="726"/>
      <c r="F30" s="726"/>
      <c r="G30" s="726"/>
      <c r="H30" s="726"/>
      <c r="I30" s="726"/>
      <c r="J30" s="726"/>
    </row>
    <row r="31" spans="1:10" ht="20.25" customHeight="1">
      <c r="A31" s="726" t="s">
        <v>692</v>
      </c>
      <c r="B31" s="726"/>
      <c r="C31" s="726"/>
      <c r="D31" s="726"/>
      <c r="E31" s="726"/>
      <c r="F31" s="726"/>
      <c r="G31" s="726"/>
      <c r="H31" s="726"/>
      <c r="I31" s="726"/>
      <c r="J31" s="726"/>
    </row>
    <row r="32" spans="1:10" ht="15.75" customHeight="1">
      <c r="A32" s="721" t="s">
        <v>677</v>
      </c>
      <c r="B32" s="735" t="s">
        <v>693</v>
      </c>
      <c r="C32" s="735" t="s">
        <v>709</v>
      </c>
      <c r="D32" s="721" t="s">
        <v>686</v>
      </c>
      <c r="E32" s="723" t="s">
        <v>437</v>
      </c>
      <c r="F32" s="724"/>
      <c r="G32" s="724"/>
      <c r="H32" s="725"/>
      <c r="I32" s="737" t="s">
        <v>620</v>
      </c>
      <c r="J32" s="721" t="s">
        <v>3</v>
      </c>
    </row>
    <row r="33" spans="1:10" ht="15.75" customHeight="1">
      <c r="A33" s="722"/>
      <c r="B33" s="736"/>
      <c r="C33" s="736"/>
      <c r="D33" s="722"/>
      <c r="E33" s="716" t="s">
        <v>694</v>
      </c>
      <c r="F33" s="716" t="s">
        <v>695</v>
      </c>
      <c r="G33" s="716" t="s">
        <v>696</v>
      </c>
      <c r="H33" s="716" t="s">
        <v>697</v>
      </c>
      <c r="I33" s="738"/>
      <c r="J33" s="722"/>
    </row>
    <row r="34" spans="1:10" ht="15.75" customHeight="1">
      <c r="A34" s="173" t="s">
        <v>680</v>
      </c>
      <c r="B34" s="254"/>
      <c r="C34" s="85"/>
      <c r="D34" s="713" t="s">
        <v>676</v>
      </c>
      <c r="E34" s="703"/>
      <c r="F34" s="703"/>
      <c r="G34" s="703"/>
      <c r="H34" s="703"/>
      <c r="I34" s="709">
        <v>0</v>
      </c>
      <c r="J34" s="701"/>
    </row>
    <row r="35" spans="1:10" ht="15.75" customHeight="1">
      <c r="A35" s="140" t="s">
        <v>679</v>
      </c>
      <c r="B35" s="255"/>
      <c r="C35" s="10"/>
      <c r="D35" s="173" t="s">
        <v>713</v>
      </c>
      <c r="E35" s="94"/>
      <c r="F35" s="94"/>
      <c r="G35" s="94"/>
      <c r="H35" s="94"/>
      <c r="I35" s="502"/>
      <c r="J35" s="43"/>
    </row>
    <row r="36" spans="1:10" ht="15.75" customHeight="1">
      <c r="A36" s="43" t="s">
        <v>682</v>
      </c>
      <c r="B36" s="255"/>
      <c r="C36" s="10"/>
      <c r="D36" s="173" t="s">
        <v>713</v>
      </c>
      <c r="E36" s="94"/>
      <c r="F36" s="94"/>
      <c r="G36" s="94"/>
      <c r="H36" s="94"/>
      <c r="I36" s="504"/>
      <c r="J36" s="701"/>
    </row>
    <row r="37" spans="1:10" ht="15.75" customHeight="1">
      <c r="A37" s="140" t="s">
        <v>681</v>
      </c>
      <c r="B37" s="255"/>
      <c r="C37" s="10"/>
      <c r="D37" s="173" t="s">
        <v>713</v>
      </c>
      <c r="E37" s="94"/>
      <c r="F37" s="94"/>
      <c r="G37" s="94"/>
      <c r="H37" s="94"/>
      <c r="I37" s="504"/>
      <c r="J37" s="701"/>
    </row>
    <row r="38" spans="1:10" ht="15.75" customHeight="1">
      <c r="A38" s="43" t="s">
        <v>683</v>
      </c>
      <c r="B38" s="255"/>
      <c r="C38" s="10"/>
      <c r="D38" s="173"/>
      <c r="E38" s="94"/>
      <c r="F38" s="94"/>
      <c r="G38" s="94"/>
      <c r="H38" s="94"/>
      <c r="I38" s="502"/>
      <c r="J38" s="43"/>
    </row>
    <row r="39" spans="1:10" ht="15.75" customHeight="1">
      <c r="A39" s="43" t="s">
        <v>706</v>
      </c>
      <c r="B39" s="255"/>
      <c r="C39" s="10"/>
      <c r="D39" s="160"/>
      <c r="E39" s="94"/>
      <c r="F39" s="94"/>
      <c r="G39" s="94"/>
      <c r="H39" s="710"/>
      <c r="I39" s="504"/>
      <c r="J39" s="701"/>
    </row>
    <row r="40" spans="1:10" ht="15.75" customHeight="1">
      <c r="A40" s="140" t="s">
        <v>707</v>
      </c>
      <c r="B40" s="255"/>
      <c r="C40" s="112"/>
      <c r="D40" s="173"/>
      <c r="E40" s="94"/>
      <c r="F40" s="94"/>
      <c r="G40" s="94"/>
      <c r="H40" s="94"/>
      <c r="I40" s="502"/>
      <c r="J40" s="704"/>
    </row>
    <row r="41" spans="1:10" ht="15.75" customHeight="1">
      <c r="A41" s="43" t="s">
        <v>708</v>
      </c>
      <c r="B41" s="255"/>
      <c r="C41" s="112"/>
      <c r="D41" s="403"/>
      <c r="E41" s="94"/>
      <c r="F41" s="94"/>
      <c r="G41" s="94"/>
      <c r="H41" s="94"/>
      <c r="I41" s="504"/>
      <c r="J41" s="628"/>
    </row>
    <row r="42" spans="1:10" ht="15.75" customHeight="1">
      <c r="A42" s="140"/>
      <c r="B42" s="255"/>
      <c r="C42" s="112"/>
      <c r="D42" s="43"/>
      <c r="E42" s="94"/>
      <c r="F42" s="94"/>
      <c r="G42" s="94"/>
      <c r="H42" s="94"/>
      <c r="I42" s="504"/>
      <c r="J42" s="628"/>
    </row>
    <row r="43" spans="1:10" ht="15.75" customHeight="1">
      <c r="A43" s="43"/>
      <c r="B43" s="255"/>
      <c r="C43" s="112"/>
      <c r="D43" s="715" t="s">
        <v>687</v>
      </c>
      <c r="E43" s="94"/>
      <c r="F43" s="94"/>
      <c r="G43" s="94"/>
      <c r="H43" s="94"/>
      <c r="I43" s="504">
        <v>0</v>
      </c>
      <c r="J43" s="628"/>
    </row>
    <row r="44" spans="1:10" ht="15.75" customHeight="1">
      <c r="A44" s="43"/>
      <c r="B44" s="255"/>
      <c r="C44" s="112"/>
      <c r="D44" s="173" t="s">
        <v>713</v>
      </c>
      <c r="E44" s="94"/>
      <c r="F44" s="94"/>
      <c r="G44" s="94"/>
      <c r="H44" s="94"/>
      <c r="I44" s="504"/>
      <c r="J44" s="628"/>
    </row>
    <row r="45" spans="1:10" ht="15.75" customHeight="1">
      <c r="A45" s="140"/>
      <c r="B45" s="255"/>
      <c r="C45" s="112"/>
      <c r="D45" s="173" t="s">
        <v>713</v>
      </c>
      <c r="E45" s="94"/>
      <c r="F45" s="94"/>
      <c r="G45" s="94"/>
      <c r="H45" s="94"/>
      <c r="I45" s="504"/>
      <c r="J45" s="628"/>
    </row>
    <row r="46" spans="1:10" ht="15.75" customHeight="1">
      <c r="A46" s="140"/>
      <c r="B46" s="255"/>
      <c r="C46" s="112"/>
      <c r="D46" s="173" t="s">
        <v>713</v>
      </c>
      <c r="E46" s="94"/>
      <c r="F46" s="94"/>
      <c r="G46" s="94"/>
      <c r="H46" s="94"/>
      <c r="I46" s="502"/>
      <c r="J46" s="704"/>
    </row>
    <row r="47" spans="1:10" ht="15.75" customHeight="1">
      <c r="A47" s="140"/>
      <c r="B47" s="255"/>
      <c r="C47" s="112"/>
      <c r="D47" s="173"/>
      <c r="E47" s="94"/>
      <c r="F47" s="94"/>
      <c r="G47" s="94"/>
      <c r="H47" s="94"/>
      <c r="I47" s="504"/>
      <c r="J47" s="628"/>
    </row>
    <row r="48" spans="1:10" ht="15.75" customHeight="1">
      <c r="A48" s="140"/>
      <c r="B48" s="255"/>
      <c r="C48" s="112"/>
      <c r="D48" s="173"/>
      <c r="E48" s="94"/>
      <c r="F48" s="94"/>
      <c r="G48" s="94"/>
      <c r="H48" s="94"/>
      <c r="I48" s="504"/>
      <c r="J48" s="628"/>
    </row>
    <row r="49" spans="1:10" ht="15.75" customHeight="1">
      <c r="A49" s="43"/>
      <c r="B49" s="255"/>
      <c r="C49" s="112"/>
      <c r="D49" s="173"/>
      <c r="E49" s="94"/>
      <c r="F49" s="94"/>
      <c r="G49" s="94"/>
      <c r="H49" s="94"/>
      <c r="I49" s="504"/>
      <c r="J49" s="628"/>
    </row>
    <row r="50" spans="1:10" ht="15.75" customHeight="1">
      <c r="A50" s="43"/>
      <c r="B50" s="255"/>
      <c r="C50" s="112"/>
      <c r="D50" s="173"/>
      <c r="E50" s="94"/>
      <c r="F50" s="94"/>
      <c r="G50" s="94"/>
      <c r="H50" s="94"/>
      <c r="I50" s="504"/>
      <c r="J50" s="628"/>
    </row>
    <row r="51" spans="1:10" ht="15.75" customHeight="1">
      <c r="A51" s="140"/>
      <c r="B51" s="255"/>
      <c r="C51" s="112"/>
      <c r="D51" s="173"/>
      <c r="E51" s="94"/>
      <c r="F51" s="94"/>
      <c r="G51" s="94"/>
      <c r="H51" s="94"/>
      <c r="I51" s="504"/>
      <c r="J51" s="170"/>
    </row>
    <row r="52" spans="1:10" ht="15.75" customHeight="1">
      <c r="A52" s="140"/>
      <c r="B52" s="255"/>
      <c r="C52" s="112"/>
      <c r="D52" s="173"/>
      <c r="E52" s="94"/>
      <c r="F52" s="94"/>
      <c r="G52" s="94"/>
      <c r="H52" s="94"/>
      <c r="I52" s="504"/>
      <c r="J52" s="170"/>
    </row>
    <row r="53" spans="1:10" ht="15.75" customHeight="1">
      <c r="A53" s="43"/>
      <c r="B53" s="255"/>
      <c r="C53" s="112"/>
      <c r="D53" s="173"/>
      <c r="E53" s="94"/>
      <c r="F53" s="94"/>
      <c r="G53" s="94"/>
      <c r="H53" s="94"/>
      <c r="I53" s="504"/>
      <c r="J53" s="170"/>
    </row>
    <row r="54" spans="1:10" ht="15.75" customHeight="1">
      <c r="A54" s="140"/>
      <c r="B54" s="255"/>
      <c r="C54" s="112"/>
      <c r="D54" s="173"/>
      <c r="E54" s="94"/>
      <c r="F54" s="94"/>
      <c r="G54" s="94"/>
      <c r="H54" s="94"/>
      <c r="I54" s="502"/>
      <c r="J54" s="704"/>
    </row>
    <row r="55" spans="1:10" ht="15.75" customHeight="1">
      <c r="A55" s="140"/>
      <c r="B55" s="255"/>
      <c r="C55" s="112"/>
      <c r="D55" s="173"/>
      <c r="E55" s="94"/>
      <c r="F55" s="94"/>
      <c r="G55" s="94"/>
      <c r="H55" s="94"/>
      <c r="I55" s="502"/>
      <c r="J55" s="705"/>
    </row>
    <row r="56" spans="1:10" ht="15.75" customHeight="1">
      <c r="A56" s="140"/>
      <c r="B56" s="255"/>
      <c r="C56" s="112"/>
      <c r="D56" s="173"/>
      <c r="E56" s="94"/>
      <c r="F56" s="94"/>
      <c r="G56" s="94"/>
      <c r="H56" s="94"/>
      <c r="I56" s="502"/>
      <c r="J56" s="705"/>
    </row>
    <row r="57" spans="1:10" ht="15.75" customHeight="1">
      <c r="A57" s="140"/>
      <c r="B57" s="255"/>
      <c r="C57" s="112"/>
      <c r="D57" s="403"/>
      <c r="E57" s="94"/>
      <c r="F57" s="94"/>
      <c r="G57" s="94"/>
      <c r="H57" s="94"/>
      <c r="I57" s="502"/>
      <c r="J57" s="704"/>
    </row>
    <row r="58" spans="1:10" ht="18" customHeight="1">
      <c r="A58" s="140"/>
      <c r="B58" s="255"/>
      <c r="C58" s="112"/>
      <c r="D58" s="403"/>
      <c r="E58" s="94"/>
      <c r="F58" s="94"/>
      <c r="G58" s="94"/>
      <c r="H58" s="94"/>
      <c r="I58" s="502"/>
      <c r="J58" s="704"/>
    </row>
    <row r="59" spans="1:10" ht="17.25" customHeight="1">
      <c r="A59" s="706"/>
      <c r="B59" s="266"/>
      <c r="C59" s="30"/>
      <c r="D59" s="176"/>
      <c r="E59" s="176"/>
      <c r="F59" s="176"/>
      <c r="G59" s="176"/>
      <c r="H59" s="176"/>
      <c r="I59" s="707"/>
      <c r="J59" s="183"/>
    </row>
    <row r="60" spans="1:10" ht="23.25">
      <c r="A60" s="726" t="s">
        <v>714</v>
      </c>
      <c r="B60" s="726"/>
      <c r="C60" s="726"/>
      <c r="D60" s="726"/>
      <c r="E60" s="726"/>
      <c r="F60" s="726"/>
      <c r="G60" s="726"/>
      <c r="H60" s="726"/>
      <c r="I60" s="726"/>
      <c r="J60" s="726"/>
    </row>
    <row r="61" spans="1:10" ht="23.25">
      <c r="A61" s="726" t="s">
        <v>692</v>
      </c>
      <c r="B61" s="726"/>
      <c r="C61" s="726"/>
      <c r="D61" s="726"/>
      <c r="E61" s="726"/>
      <c r="F61" s="726"/>
      <c r="G61" s="726"/>
      <c r="H61" s="726"/>
      <c r="I61" s="726"/>
      <c r="J61" s="726"/>
    </row>
    <row r="62" spans="1:10" ht="16.5">
      <c r="A62" s="721" t="s">
        <v>677</v>
      </c>
      <c r="B62" s="735" t="s">
        <v>693</v>
      </c>
      <c r="C62" s="735" t="s">
        <v>709</v>
      </c>
      <c r="D62" s="721" t="s">
        <v>686</v>
      </c>
      <c r="E62" s="723" t="s">
        <v>437</v>
      </c>
      <c r="F62" s="724"/>
      <c r="G62" s="724"/>
      <c r="H62" s="725"/>
      <c r="I62" s="737" t="s">
        <v>620</v>
      </c>
      <c r="J62" s="721" t="s">
        <v>3</v>
      </c>
    </row>
    <row r="63" spans="1:10" ht="16.5">
      <c r="A63" s="722"/>
      <c r="B63" s="736"/>
      <c r="C63" s="736"/>
      <c r="D63" s="722"/>
      <c r="E63" s="718" t="s">
        <v>694</v>
      </c>
      <c r="F63" s="718" t="s">
        <v>695</v>
      </c>
      <c r="G63" s="718" t="s">
        <v>696</v>
      </c>
      <c r="H63" s="718" t="s">
        <v>697</v>
      </c>
      <c r="I63" s="738"/>
      <c r="J63" s="722"/>
    </row>
    <row r="64" spans="1:10" ht="16.5">
      <c r="A64" s="173"/>
      <c r="B64" s="254"/>
      <c r="C64" s="85"/>
      <c r="D64" s="713"/>
      <c r="E64" s="717"/>
      <c r="F64" s="717"/>
      <c r="G64" s="717"/>
      <c r="H64" s="717"/>
      <c r="I64" s="709"/>
      <c r="J64" s="701"/>
    </row>
    <row r="65" spans="1:10" ht="16.5">
      <c r="A65" s="140"/>
      <c r="B65" s="255"/>
      <c r="C65" s="10"/>
      <c r="D65" s="173"/>
      <c r="E65" s="94"/>
      <c r="F65" s="94"/>
      <c r="G65" s="94"/>
      <c r="H65" s="94"/>
      <c r="I65" s="502"/>
      <c r="J65" s="43"/>
    </row>
    <row r="66" spans="1:10" ht="16.5">
      <c r="A66" s="43"/>
      <c r="B66" s="255"/>
      <c r="C66" s="10"/>
      <c r="D66" s="173"/>
      <c r="E66" s="94"/>
      <c r="F66" s="94"/>
      <c r="G66" s="94"/>
      <c r="H66" s="94"/>
      <c r="I66" s="504"/>
      <c r="J66" s="701"/>
    </row>
    <row r="67" spans="1:10" ht="16.5">
      <c r="A67" s="140"/>
      <c r="B67" s="255"/>
      <c r="C67" s="10"/>
      <c r="D67" s="173"/>
      <c r="E67" s="94"/>
      <c r="F67" s="94"/>
      <c r="G67" s="94"/>
      <c r="H67" s="94"/>
      <c r="I67" s="504"/>
      <c r="J67" s="701"/>
    </row>
    <row r="68" spans="1:10" ht="16.5">
      <c r="A68" s="43"/>
      <c r="B68" s="255"/>
      <c r="C68" s="10"/>
      <c r="D68" s="173"/>
      <c r="E68" s="94"/>
      <c r="F68" s="94"/>
      <c r="G68" s="94"/>
      <c r="H68" s="94"/>
      <c r="I68" s="502"/>
      <c r="J68" s="43"/>
    </row>
    <row r="69" spans="1:10" ht="16.5">
      <c r="A69" s="43"/>
      <c r="B69" s="255"/>
      <c r="C69" s="10"/>
      <c r="D69" s="160"/>
      <c r="E69" s="94"/>
      <c r="F69" s="94"/>
      <c r="G69" s="94"/>
      <c r="H69" s="710"/>
      <c r="I69" s="504"/>
      <c r="J69" s="701"/>
    </row>
    <row r="70" spans="1:10" ht="16.5">
      <c r="A70" s="140"/>
      <c r="B70" s="255"/>
      <c r="C70" s="112"/>
      <c r="D70" s="173"/>
      <c r="E70" s="94"/>
      <c r="F70" s="94"/>
      <c r="G70" s="94"/>
      <c r="H70" s="94"/>
      <c r="I70" s="502"/>
      <c r="J70" s="704"/>
    </row>
    <row r="71" spans="1:10" ht="16.5">
      <c r="A71" s="43"/>
      <c r="B71" s="255"/>
      <c r="C71" s="112"/>
      <c r="D71" s="403"/>
      <c r="E71" s="94"/>
      <c r="F71" s="94"/>
      <c r="G71" s="94"/>
      <c r="H71" s="94"/>
      <c r="I71" s="504"/>
      <c r="J71" s="628"/>
    </row>
    <row r="72" spans="1:10" ht="16.5">
      <c r="A72" s="140"/>
      <c r="B72" s="255"/>
      <c r="C72" s="112"/>
      <c r="D72" s="43"/>
      <c r="E72" s="94"/>
      <c r="F72" s="94"/>
      <c r="G72" s="94"/>
      <c r="H72" s="94"/>
      <c r="I72" s="504"/>
      <c r="J72" s="628"/>
    </row>
    <row r="73" spans="1:10" ht="16.5">
      <c r="A73" s="43"/>
      <c r="B73" s="255"/>
      <c r="C73" s="112"/>
      <c r="D73" s="715"/>
      <c r="E73" s="94"/>
      <c r="F73" s="94"/>
      <c r="G73" s="94"/>
      <c r="H73" s="94"/>
      <c r="I73" s="504"/>
      <c r="J73" s="628"/>
    </row>
    <row r="74" spans="1:10" ht="16.5">
      <c r="A74" s="43"/>
      <c r="B74" s="255"/>
      <c r="C74" s="112"/>
      <c r="D74" s="173"/>
      <c r="E74" s="94"/>
      <c r="F74" s="94"/>
      <c r="G74" s="94"/>
      <c r="H74" s="94"/>
      <c r="I74" s="504"/>
      <c r="J74" s="628"/>
    </row>
    <row r="75" spans="1:10" ht="16.5">
      <c r="A75" s="140"/>
      <c r="B75" s="255"/>
      <c r="C75" s="112"/>
      <c r="D75" s="173"/>
      <c r="E75" s="94"/>
      <c r="F75" s="94"/>
      <c r="G75" s="94"/>
      <c r="H75" s="94"/>
      <c r="I75" s="504"/>
      <c r="J75" s="628"/>
    </row>
    <row r="76" spans="1:10" ht="16.5">
      <c r="A76" s="140"/>
      <c r="B76" s="255"/>
      <c r="C76" s="112"/>
      <c r="D76" s="173"/>
      <c r="E76" s="94"/>
      <c r="F76" s="94"/>
      <c r="G76" s="94"/>
      <c r="H76" s="94"/>
      <c r="I76" s="502"/>
      <c r="J76" s="704"/>
    </row>
    <row r="77" spans="1:10" ht="16.5">
      <c r="A77" s="140"/>
      <c r="B77" s="255"/>
      <c r="C77" s="112"/>
      <c r="D77" s="173"/>
      <c r="E77" s="94"/>
      <c r="F77" s="94"/>
      <c r="G77" s="94"/>
      <c r="H77" s="94"/>
      <c r="I77" s="504"/>
      <c r="J77" s="628"/>
    </row>
    <row r="78" spans="1:10" ht="16.5">
      <c r="A78" s="140"/>
      <c r="B78" s="255"/>
      <c r="C78" s="112"/>
      <c r="D78" s="173"/>
      <c r="E78" s="94"/>
      <c r="F78" s="94"/>
      <c r="G78" s="94"/>
      <c r="H78" s="94"/>
      <c r="I78" s="504"/>
      <c r="J78" s="628"/>
    </row>
    <row r="79" spans="1:10" ht="16.5">
      <c r="A79" s="43"/>
      <c r="B79" s="255"/>
      <c r="C79" s="112"/>
      <c r="D79" s="173"/>
      <c r="E79" s="94"/>
      <c r="F79" s="94"/>
      <c r="G79" s="94"/>
      <c r="H79" s="94"/>
      <c r="I79" s="504"/>
      <c r="J79" s="628"/>
    </row>
    <row r="80" spans="1:10" ht="16.5">
      <c r="A80" s="43"/>
      <c r="B80" s="255"/>
      <c r="C80" s="112"/>
      <c r="D80" s="173"/>
      <c r="E80" s="94"/>
      <c r="F80" s="94"/>
      <c r="G80" s="94"/>
      <c r="H80" s="94"/>
      <c r="I80" s="504"/>
      <c r="J80" s="628"/>
    </row>
    <row r="81" spans="1:10" ht="16.5">
      <c r="A81" s="140"/>
      <c r="B81" s="255"/>
      <c r="C81" s="112"/>
      <c r="D81" s="173"/>
      <c r="E81" s="94"/>
      <c r="F81" s="94"/>
      <c r="G81" s="94"/>
      <c r="H81" s="94"/>
      <c r="I81" s="504"/>
      <c r="J81" s="170"/>
    </row>
    <row r="82" spans="1:10" ht="16.5">
      <c r="A82" s="140"/>
      <c r="B82" s="255"/>
      <c r="C82" s="112"/>
      <c r="D82" s="173"/>
      <c r="E82" s="94"/>
      <c r="F82" s="94"/>
      <c r="G82" s="94"/>
      <c r="H82" s="94"/>
      <c r="I82" s="504"/>
      <c r="J82" s="170"/>
    </row>
    <row r="83" spans="1:10" ht="16.5">
      <c r="A83" s="43"/>
      <c r="B83" s="255"/>
      <c r="C83" s="112"/>
      <c r="D83" s="173"/>
      <c r="E83" s="94"/>
      <c r="F83" s="94"/>
      <c r="G83" s="94"/>
      <c r="H83" s="94"/>
      <c r="I83" s="504"/>
      <c r="J83" s="170"/>
    </row>
    <row r="84" spans="1:10" ht="16.5">
      <c r="A84" s="140"/>
      <c r="B84" s="255"/>
      <c r="C84" s="112"/>
      <c r="D84" s="173"/>
      <c r="E84" s="94"/>
      <c r="F84" s="94"/>
      <c r="G84" s="94"/>
      <c r="H84" s="94"/>
      <c r="I84" s="502"/>
      <c r="J84" s="704"/>
    </row>
    <row r="85" spans="1:10" ht="16.5">
      <c r="A85" s="140"/>
      <c r="B85" s="255"/>
      <c r="C85" s="112"/>
      <c r="D85" s="173"/>
      <c r="E85" s="94"/>
      <c r="F85" s="94"/>
      <c r="G85" s="94"/>
      <c r="H85" s="94"/>
      <c r="I85" s="502"/>
      <c r="J85" s="705"/>
    </row>
    <row r="86" spans="1:10" ht="16.5">
      <c r="A86" s="140"/>
      <c r="B86" s="255"/>
      <c r="C86" s="112"/>
      <c r="D86" s="173"/>
      <c r="E86" s="94"/>
      <c r="F86" s="94"/>
      <c r="G86" s="94"/>
      <c r="H86" s="94"/>
      <c r="I86" s="502"/>
      <c r="J86" s="705"/>
    </row>
    <row r="87" spans="1:10" ht="16.5">
      <c r="A87" s="711"/>
      <c r="B87" s="266"/>
      <c r="C87" s="378"/>
      <c r="D87" s="409"/>
      <c r="E87" s="176"/>
      <c r="F87" s="176"/>
      <c r="G87" s="176"/>
      <c r="H87" s="176"/>
      <c r="I87" s="707"/>
      <c r="J87" s="708"/>
    </row>
  </sheetData>
  <sheetProtection/>
  <mergeCells count="28">
    <mergeCell ref="A60:J60"/>
    <mergeCell ref="A62:A63"/>
    <mergeCell ref="B62:B63"/>
    <mergeCell ref="C62:C63"/>
    <mergeCell ref="D62:D63"/>
    <mergeCell ref="E62:H62"/>
    <mergeCell ref="I62:I63"/>
    <mergeCell ref="J62:J63"/>
    <mergeCell ref="A61:J61"/>
    <mergeCell ref="A32:A33"/>
    <mergeCell ref="A1:J1"/>
    <mergeCell ref="A4:A5"/>
    <mergeCell ref="B4:B5"/>
    <mergeCell ref="D4:D5"/>
    <mergeCell ref="I4:I5"/>
    <mergeCell ref="J4:J5"/>
    <mergeCell ref="E4:H4"/>
    <mergeCell ref="C4:C5"/>
    <mergeCell ref="A2:J2"/>
    <mergeCell ref="A3:J3"/>
    <mergeCell ref="J32:J33"/>
    <mergeCell ref="B32:B33"/>
    <mergeCell ref="C32:C33"/>
    <mergeCell ref="D32:D33"/>
    <mergeCell ref="E32:H32"/>
    <mergeCell ref="I32:I33"/>
    <mergeCell ref="A30:J30"/>
    <mergeCell ref="A31:J3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Footer>&amp;Cหน้าที่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501"/>
  <sheetViews>
    <sheetView view="pageLayout" zoomScale="118" zoomScaleSheetLayoutView="100" zoomScalePageLayoutView="118" workbookViewId="0" topLeftCell="A286">
      <selection activeCell="B297" sqref="B297"/>
    </sheetView>
  </sheetViews>
  <sheetFormatPr defaultColWidth="8.8515625" defaultRowHeight="15"/>
  <cols>
    <col min="1" max="1" width="22.7109375" style="0" customWidth="1"/>
    <col min="2" max="2" width="21.8515625" style="0" customWidth="1"/>
    <col min="3" max="4" width="4.421875" style="0" customWidth="1"/>
    <col min="5" max="5" width="29.421875" style="0" customWidth="1"/>
    <col min="6" max="6" width="11.28125" style="0" customWidth="1"/>
    <col min="7" max="7" width="10.57421875" style="0" customWidth="1"/>
    <col min="8" max="8" width="19.57421875" style="0" customWidth="1"/>
    <col min="9" max="9" width="11.00390625" style="0" customWidth="1"/>
    <col min="10" max="10" width="8.7109375" style="0" customWidth="1"/>
    <col min="11" max="11" width="10.8515625" style="0" customWidth="1"/>
  </cols>
  <sheetData>
    <row r="1" spans="1:9" ht="24" customHeight="1">
      <c r="A1" s="726" t="s">
        <v>438</v>
      </c>
      <c r="B1" s="726"/>
      <c r="C1" s="726"/>
      <c r="D1" s="726"/>
      <c r="E1" s="726"/>
      <c r="F1" s="726"/>
      <c r="G1" s="726"/>
      <c r="H1" s="726"/>
      <c r="I1" s="726"/>
    </row>
    <row r="2" spans="1:9" ht="10.5" customHeight="1">
      <c r="A2" s="121"/>
      <c r="B2" s="121"/>
      <c r="C2" s="121"/>
      <c r="D2" s="121"/>
      <c r="E2" s="121"/>
      <c r="F2" s="121"/>
      <c r="G2" s="121"/>
      <c r="H2" s="121"/>
      <c r="I2" s="121"/>
    </row>
    <row r="3" spans="1:9" ht="18" customHeight="1">
      <c r="A3" s="721" t="s">
        <v>192</v>
      </c>
      <c r="B3" s="721" t="s">
        <v>622</v>
      </c>
      <c r="C3" s="723" t="s">
        <v>93</v>
      </c>
      <c r="D3" s="725"/>
      <c r="E3" s="721" t="s">
        <v>1</v>
      </c>
      <c r="F3" s="735" t="s">
        <v>400</v>
      </c>
      <c r="G3" s="735" t="s">
        <v>401</v>
      </c>
      <c r="H3" s="721" t="s">
        <v>402</v>
      </c>
      <c r="I3" s="721" t="s">
        <v>3</v>
      </c>
    </row>
    <row r="4" spans="1:9" ht="16.5" customHeight="1">
      <c r="A4" s="722"/>
      <c r="B4" s="722"/>
      <c r="C4" s="59" t="s">
        <v>403</v>
      </c>
      <c r="D4" s="60" t="s">
        <v>404</v>
      </c>
      <c r="E4" s="722"/>
      <c r="F4" s="736"/>
      <c r="G4" s="736"/>
      <c r="H4" s="722"/>
      <c r="I4" s="722"/>
    </row>
    <row r="5" spans="1:9" ht="17.25" customHeight="1">
      <c r="A5" s="254" t="s">
        <v>200</v>
      </c>
      <c r="B5" s="254"/>
      <c r="C5" s="85"/>
      <c r="D5" s="86"/>
      <c r="E5" s="395"/>
      <c r="F5" s="501">
        <v>26250000</v>
      </c>
      <c r="G5" s="638">
        <f>SUM(G19+G20+G35+G39+G50+G52+G55+G65+G66+G76+G79+G87+G98+G101)</f>
        <v>124553</v>
      </c>
      <c r="H5" s="86"/>
      <c r="I5" s="395"/>
    </row>
    <row r="6" spans="1:9" ht="16.5">
      <c r="A6" s="173" t="s">
        <v>424</v>
      </c>
      <c r="B6" s="173" t="s">
        <v>4</v>
      </c>
      <c r="C6" s="10">
        <v>85</v>
      </c>
      <c r="D6" s="10" t="s">
        <v>57</v>
      </c>
      <c r="E6" s="94"/>
      <c r="F6" s="94"/>
      <c r="G6" s="94"/>
      <c r="H6" s="173" t="s">
        <v>485</v>
      </c>
      <c r="I6" s="7"/>
    </row>
    <row r="7" spans="1:9" ht="17.25" customHeight="1">
      <c r="A7" s="173" t="s">
        <v>333</v>
      </c>
      <c r="B7" s="173" t="s">
        <v>87</v>
      </c>
      <c r="C7" s="27"/>
      <c r="D7" s="27"/>
      <c r="E7" s="94"/>
      <c r="F7" s="94"/>
      <c r="G7" s="94"/>
      <c r="H7" s="94"/>
      <c r="I7" s="7"/>
    </row>
    <row r="8" spans="1:9" ht="16.5">
      <c r="A8" s="36"/>
      <c r="B8" s="173" t="s">
        <v>5</v>
      </c>
      <c r="C8" s="112">
        <v>4.5</v>
      </c>
      <c r="D8" s="112" t="s">
        <v>57</v>
      </c>
      <c r="E8" s="94"/>
      <c r="F8" s="94"/>
      <c r="G8" s="94"/>
      <c r="H8" s="173" t="s">
        <v>485</v>
      </c>
      <c r="I8" s="7"/>
    </row>
    <row r="9" spans="1:9" ht="16.5">
      <c r="A9" s="36"/>
      <c r="B9" s="173" t="s">
        <v>405</v>
      </c>
      <c r="C9" s="27"/>
      <c r="D9" s="27"/>
      <c r="E9" s="94"/>
      <c r="F9" s="94"/>
      <c r="G9" s="94"/>
      <c r="H9" s="94"/>
      <c r="I9" s="7"/>
    </row>
    <row r="10" spans="1:9" ht="16.5">
      <c r="A10" s="36"/>
      <c r="B10" s="173" t="s">
        <v>6</v>
      </c>
      <c r="C10" s="27"/>
      <c r="D10" s="27"/>
      <c r="E10" s="94"/>
      <c r="F10" s="94"/>
      <c r="G10" s="94"/>
      <c r="H10" s="94"/>
      <c r="I10" s="7"/>
    </row>
    <row r="11" spans="1:9" ht="16.5">
      <c r="A11" s="36"/>
      <c r="B11" s="173" t="s">
        <v>7</v>
      </c>
      <c r="C11" s="10">
        <v>5</v>
      </c>
      <c r="D11" s="10">
        <v>1</v>
      </c>
      <c r="E11" s="94"/>
      <c r="F11" s="94"/>
      <c r="G11" s="94"/>
      <c r="H11" s="173" t="s">
        <v>486</v>
      </c>
      <c r="I11" s="7"/>
    </row>
    <row r="12" spans="1:9" ht="15" customHeight="1">
      <c r="A12" s="43"/>
      <c r="B12" s="173" t="s">
        <v>88</v>
      </c>
      <c r="C12" s="27"/>
      <c r="D12" s="27"/>
      <c r="E12" s="94"/>
      <c r="F12" s="94"/>
      <c r="G12" s="94"/>
      <c r="H12" s="94"/>
      <c r="I12" s="7"/>
    </row>
    <row r="13" spans="1:9" ht="16.5">
      <c r="A13" s="200"/>
      <c r="B13" s="173"/>
      <c r="C13" s="10"/>
      <c r="D13" s="10"/>
      <c r="E13" s="94"/>
      <c r="F13" s="94"/>
      <c r="G13" s="94"/>
      <c r="H13" s="94"/>
      <c r="I13" s="6"/>
    </row>
    <row r="14" spans="1:9" ht="16.5">
      <c r="A14" s="204" t="s">
        <v>205</v>
      </c>
      <c r="B14" s="204"/>
      <c r="C14" s="27"/>
      <c r="D14" s="27"/>
      <c r="E14" s="94"/>
      <c r="F14" s="94"/>
      <c r="G14" s="94"/>
      <c r="H14" s="94"/>
      <c r="I14" s="6"/>
    </row>
    <row r="15" spans="1:9" ht="16.5">
      <c r="A15" s="213" t="s">
        <v>49</v>
      </c>
      <c r="B15" s="27"/>
      <c r="C15" s="28"/>
      <c r="D15" s="28"/>
      <c r="E15" s="94"/>
      <c r="F15" s="94"/>
      <c r="G15" s="94"/>
      <c r="H15" s="94"/>
      <c r="I15" s="6"/>
    </row>
    <row r="16" spans="1:9" ht="15.75" customHeight="1">
      <c r="A16" s="213" t="s">
        <v>13</v>
      </c>
      <c r="B16" s="27"/>
      <c r="C16" s="27"/>
      <c r="D16" s="27"/>
      <c r="E16" s="94"/>
      <c r="F16" s="94"/>
      <c r="G16" s="94"/>
      <c r="H16" s="94"/>
      <c r="I16" s="6"/>
    </row>
    <row r="17" spans="1:9" ht="16.5">
      <c r="A17" s="213" t="s">
        <v>12</v>
      </c>
      <c r="B17" s="27"/>
      <c r="C17" s="28"/>
      <c r="D17" s="28"/>
      <c r="E17" s="96"/>
      <c r="F17" s="96"/>
      <c r="G17" s="96"/>
      <c r="H17" s="96"/>
      <c r="I17" s="22"/>
    </row>
    <row r="18" spans="1:9" ht="16.5">
      <c r="A18" s="203" t="s">
        <v>14</v>
      </c>
      <c r="B18" s="204"/>
      <c r="C18" s="54"/>
      <c r="D18" s="54"/>
      <c r="E18" s="97"/>
      <c r="F18" s="27"/>
      <c r="G18" s="27"/>
      <c r="H18" s="27"/>
      <c r="I18" s="75"/>
    </row>
    <row r="19" spans="1:9" ht="15">
      <c r="A19" s="213" t="s">
        <v>208</v>
      </c>
      <c r="B19" s="160"/>
      <c r="C19" s="54"/>
      <c r="D19" s="54"/>
      <c r="E19" s="265" t="s">
        <v>433</v>
      </c>
      <c r="F19" s="510">
        <v>200000</v>
      </c>
      <c r="G19" s="633">
        <v>0</v>
      </c>
      <c r="H19" s="534" t="s">
        <v>623</v>
      </c>
      <c r="I19" s="75" t="s">
        <v>18</v>
      </c>
    </row>
    <row r="20" spans="1:9" ht="15">
      <c r="A20" s="213" t="s">
        <v>207</v>
      </c>
      <c r="B20" s="264"/>
      <c r="C20" s="54"/>
      <c r="D20" s="205"/>
      <c r="E20" s="265"/>
      <c r="F20" s="511"/>
      <c r="G20" s="546"/>
      <c r="H20" s="534" t="s">
        <v>489</v>
      </c>
      <c r="I20" s="75" t="s">
        <v>439</v>
      </c>
    </row>
    <row r="21" spans="1:9" ht="27">
      <c r="A21" s="404" t="s">
        <v>206</v>
      </c>
      <c r="B21" s="173"/>
      <c r="C21" s="97"/>
      <c r="D21" s="27"/>
      <c r="E21" s="265"/>
      <c r="F21" s="97"/>
      <c r="G21" s="97"/>
      <c r="H21" s="534" t="s">
        <v>488</v>
      </c>
      <c r="I21" s="75"/>
    </row>
    <row r="22" spans="1:9" ht="16.5">
      <c r="A22" s="43"/>
      <c r="B22" s="94"/>
      <c r="C22" s="27"/>
      <c r="D22" s="27"/>
      <c r="E22" s="265"/>
      <c r="F22" s="386"/>
      <c r="G22" s="386"/>
      <c r="H22" s="534" t="s">
        <v>487</v>
      </c>
      <c r="I22" s="17"/>
    </row>
    <row r="23" spans="1:9" ht="18">
      <c r="A23" s="43"/>
      <c r="B23" s="207"/>
      <c r="C23" s="90"/>
      <c r="D23" s="90"/>
      <c r="E23" s="421"/>
      <c r="F23" s="548"/>
      <c r="G23" s="548"/>
      <c r="H23" s="534" t="s">
        <v>624</v>
      </c>
      <c r="I23" s="9"/>
    </row>
    <row r="24" spans="1:9" ht="15" customHeight="1">
      <c r="A24" s="43"/>
      <c r="B24" s="161"/>
      <c r="C24" s="208"/>
      <c r="D24" s="208"/>
      <c r="E24" s="265" t="s">
        <v>434</v>
      </c>
      <c r="F24" s="511">
        <v>100000</v>
      </c>
      <c r="G24" s="546">
        <v>8690</v>
      </c>
      <c r="H24" s="322" t="s">
        <v>491</v>
      </c>
      <c r="I24" s="75"/>
    </row>
    <row r="25" spans="1:9" ht="15">
      <c r="A25" s="43"/>
      <c r="B25" s="161"/>
      <c r="C25" s="208"/>
      <c r="D25" s="208"/>
      <c r="E25" s="265" t="s">
        <v>336</v>
      </c>
      <c r="F25" s="548"/>
      <c r="G25" s="548"/>
      <c r="H25" s="322" t="s">
        <v>490</v>
      </c>
      <c r="I25" s="75"/>
    </row>
    <row r="26" spans="1:9" ht="15">
      <c r="A26" s="181"/>
      <c r="B26" s="161"/>
      <c r="C26" s="208"/>
      <c r="D26" s="208"/>
      <c r="E26" s="265"/>
      <c r="F26" s="548"/>
      <c r="G26" s="548"/>
      <c r="H26" s="387"/>
      <c r="I26" s="156"/>
    </row>
    <row r="27" spans="1:9" ht="15.75" customHeight="1">
      <c r="A27" s="181"/>
      <c r="B27" s="161"/>
      <c r="C27" s="90"/>
      <c r="D27" s="90"/>
      <c r="E27" s="265" t="s">
        <v>435</v>
      </c>
      <c r="F27" s="405"/>
      <c r="G27" s="405"/>
      <c r="H27" s="406"/>
      <c r="I27" s="156"/>
    </row>
    <row r="28" spans="1:9" ht="15.75" customHeight="1">
      <c r="A28" s="181"/>
      <c r="B28" s="161"/>
      <c r="C28" s="90"/>
      <c r="D28" s="90"/>
      <c r="E28" s="421" t="s">
        <v>436</v>
      </c>
      <c r="F28" s="408"/>
      <c r="G28" s="408"/>
      <c r="H28" s="406"/>
      <c r="I28" s="156"/>
    </row>
    <row r="29" spans="1:9" ht="15.75" customHeight="1">
      <c r="A29" s="43"/>
      <c r="B29" s="173"/>
      <c r="C29" s="27"/>
      <c r="D29" s="27"/>
      <c r="E29" s="403"/>
      <c r="F29" s="477"/>
      <c r="G29" s="477"/>
      <c r="H29" s="387"/>
      <c r="I29" s="75"/>
    </row>
    <row r="30" spans="1:9" ht="15.75" customHeight="1">
      <c r="A30" s="183"/>
      <c r="B30" s="174"/>
      <c r="C30" s="92"/>
      <c r="D30" s="92"/>
      <c r="E30" s="409"/>
      <c r="F30" s="528"/>
      <c r="G30" s="528"/>
      <c r="H30" s="547"/>
      <c r="I30" s="104"/>
    </row>
    <row r="31" spans="1:9" ht="23.25" customHeight="1">
      <c r="A31" s="726" t="s">
        <v>438</v>
      </c>
      <c r="B31" s="726"/>
      <c r="C31" s="726"/>
      <c r="D31" s="726"/>
      <c r="E31" s="726"/>
      <c r="F31" s="726"/>
      <c r="G31" s="726"/>
      <c r="H31" s="726"/>
      <c r="I31" s="726"/>
    </row>
    <row r="32" spans="1:9" ht="10.5" customHeight="1">
      <c r="A32" s="121"/>
      <c r="B32" s="121"/>
      <c r="C32" s="121"/>
      <c r="D32" s="121"/>
      <c r="E32" s="121"/>
      <c r="F32" s="121"/>
      <c r="G32" s="121"/>
      <c r="H32" s="121"/>
      <c r="I32" s="121"/>
    </row>
    <row r="33" spans="1:9" ht="15.75" customHeight="1">
      <c r="A33" s="721" t="s">
        <v>192</v>
      </c>
      <c r="B33" s="721" t="s">
        <v>622</v>
      </c>
      <c r="C33" s="723" t="s">
        <v>93</v>
      </c>
      <c r="D33" s="725"/>
      <c r="E33" s="721" t="s">
        <v>1</v>
      </c>
      <c r="F33" s="735" t="s">
        <v>400</v>
      </c>
      <c r="G33" s="735" t="s">
        <v>401</v>
      </c>
      <c r="H33" s="721" t="s">
        <v>402</v>
      </c>
      <c r="I33" s="721" t="s">
        <v>3</v>
      </c>
    </row>
    <row r="34" spans="1:9" ht="15.75" customHeight="1">
      <c r="A34" s="722"/>
      <c r="B34" s="722"/>
      <c r="C34" s="59" t="s">
        <v>403</v>
      </c>
      <c r="D34" s="60" t="s">
        <v>404</v>
      </c>
      <c r="E34" s="722"/>
      <c r="F34" s="736"/>
      <c r="G34" s="736"/>
      <c r="H34" s="722"/>
      <c r="I34" s="722"/>
    </row>
    <row r="35" spans="1:9" ht="15.75" customHeight="1">
      <c r="A35" s="43" t="s">
        <v>209</v>
      </c>
      <c r="B35" s="161"/>
      <c r="C35" s="208"/>
      <c r="D35" s="208"/>
      <c r="E35" s="264" t="s">
        <v>247</v>
      </c>
      <c r="F35" s="511">
        <v>200000</v>
      </c>
      <c r="G35" s="545">
        <v>100000</v>
      </c>
      <c r="H35" s="173" t="s">
        <v>625</v>
      </c>
      <c r="I35" s="75" t="s">
        <v>19</v>
      </c>
    </row>
    <row r="36" spans="1:9" ht="15.75" customHeight="1">
      <c r="A36" s="181" t="s">
        <v>15</v>
      </c>
      <c r="B36" s="161"/>
      <c r="C36" s="208"/>
      <c r="D36" s="208"/>
      <c r="E36" s="421"/>
      <c r="F36" s="671"/>
      <c r="G36" s="672"/>
      <c r="H36" s="161" t="s">
        <v>626</v>
      </c>
      <c r="I36" s="156"/>
    </row>
    <row r="37" spans="1:9" ht="15.75" customHeight="1">
      <c r="A37" s="181"/>
      <c r="B37" s="161"/>
      <c r="C37" s="90"/>
      <c r="D37" s="90"/>
      <c r="E37" s="407" t="s">
        <v>248</v>
      </c>
      <c r="F37" s="455"/>
      <c r="G37" s="455"/>
      <c r="H37" s="446"/>
      <c r="I37" s="156" t="s">
        <v>10</v>
      </c>
    </row>
    <row r="38" spans="1:9" ht="15.75" customHeight="1">
      <c r="A38" s="181"/>
      <c r="B38" s="161"/>
      <c r="C38" s="90"/>
      <c r="D38" s="90"/>
      <c r="E38" s="407"/>
      <c r="F38" s="531"/>
      <c r="G38" s="531"/>
      <c r="H38" s="382"/>
      <c r="I38" s="156"/>
    </row>
    <row r="39" spans="1:9" ht="15.75" customHeight="1">
      <c r="A39" s="173" t="s">
        <v>210</v>
      </c>
      <c r="B39" s="160"/>
      <c r="C39" s="54"/>
      <c r="D39" s="208"/>
      <c r="E39" s="264" t="s">
        <v>249</v>
      </c>
      <c r="F39" s="511">
        <v>500000</v>
      </c>
      <c r="G39" s="633">
        <v>0</v>
      </c>
      <c r="H39" s="322" t="s">
        <v>640</v>
      </c>
      <c r="I39" s="75" t="s">
        <v>19</v>
      </c>
    </row>
    <row r="40" spans="1:9" ht="15.75" customHeight="1">
      <c r="A40" s="213" t="s">
        <v>406</v>
      </c>
      <c r="B40" s="213"/>
      <c r="C40" s="29"/>
      <c r="D40" s="29"/>
      <c r="E40" s="264" t="s">
        <v>76</v>
      </c>
      <c r="F40" s="99"/>
      <c r="G40" s="99"/>
      <c r="H40" s="407" t="s">
        <v>641</v>
      </c>
      <c r="I40" s="156" t="s">
        <v>10</v>
      </c>
    </row>
    <row r="41" spans="1:9" ht="15.75" customHeight="1">
      <c r="A41" s="213" t="s">
        <v>11</v>
      </c>
      <c r="B41" s="213"/>
      <c r="C41" s="29"/>
      <c r="D41" s="29"/>
      <c r="E41" s="264"/>
      <c r="F41" s="99"/>
      <c r="G41" s="99"/>
      <c r="H41" s="407" t="s">
        <v>642</v>
      </c>
      <c r="I41" s="75" t="s">
        <v>17</v>
      </c>
    </row>
    <row r="42" spans="1:9" ht="15.75" customHeight="1">
      <c r="A42" s="213"/>
      <c r="B42" s="213"/>
      <c r="C42" s="29"/>
      <c r="D42" s="29"/>
      <c r="E42" s="264"/>
      <c r="F42" s="99"/>
      <c r="G42" s="99"/>
      <c r="H42" s="407" t="s">
        <v>643</v>
      </c>
      <c r="I42" s="75" t="s">
        <v>16</v>
      </c>
    </row>
    <row r="43" spans="1:9" ht="15.75" customHeight="1">
      <c r="A43" s="213"/>
      <c r="B43" s="213"/>
      <c r="C43" s="27"/>
      <c r="D43" s="27"/>
      <c r="E43" s="403" t="s">
        <v>250</v>
      </c>
      <c r="F43" s="410"/>
      <c r="G43" s="410"/>
      <c r="H43" s="406"/>
      <c r="I43" s="75"/>
    </row>
    <row r="44" spans="1:9" ht="15.75" customHeight="1">
      <c r="A44" s="411"/>
      <c r="B44" s="210"/>
      <c r="C44" s="10"/>
      <c r="D44" s="10"/>
      <c r="E44" s="403" t="s">
        <v>77</v>
      </c>
      <c r="F44" s="410"/>
      <c r="G44" s="410"/>
      <c r="H44" s="410"/>
      <c r="I44" s="75"/>
    </row>
    <row r="45" spans="1:9" ht="15.75" customHeight="1">
      <c r="A45" s="43"/>
      <c r="B45" s="173"/>
      <c r="C45" s="27"/>
      <c r="D45" s="27"/>
      <c r="E45" s="94"/>
      <c r="F45" s="94"/>
      <c r="G45" s="94"/>
      <c r="H45" s="94"/>
      <c r="I45" s="7"/>
    </row>
    <row r="46" spans="1:9" ht="15.75" customHeight="1">
      <c r="A46" s="203" t="s">
        <v>213</v>
      </c>
      <c r="B46" s="203"/>
      <c r="C46" s="10"/>
      <c r="D46" s="10"/>
      <c r="E46" s="336"/>
      <c r="F46" s="102"/>
      <c r="G46" s="102"/>
      <c r="H46" s="27"/>
      <c r="I46" s="75"/>
    </row>
    <row r="47" spans="1:9" ht="15.75" customHeight="1">
      <c r="A47" s="213" t="s">
        <v>407</v>
      </c>
      <c r="B47" s="213"/>
      <c r="C47" s="27"/>
      <c r="D47" s="27"/>
      <c r="E47" s="403"/>
      <c r="F47" s="27"/>
      <c r="G47" s="27"/>
      <c r="H47" s="27"/>
      <c r="I47" s="75"/>
    </row>
    <row r="48" spans="1:9" ht="15.75" customHeight="1">
      <c r="A48" s="226" t="s">
        <v>408</v>
      </c>
      <c r="B48" s="226"/>
      <c r="C48" s="54"/>
      <c r="D48" s="54"/>
      <c r="E48" s="336"/>
      <c r="F48" s="97"/>
      <c r="G48" s="97"/>
      <c r="H48" s="88"/>
      <c r="I48" s="75"/>
    </row>
    <row r="49" spans="1:9" ht="15.75" customHeight="1">
      <c r="A49" s="203" t="s">
        <v>14</v>
      </c>
      <c r="B49" s="203"/>
      <c r="C49" s="29"/>
      <c r="D49" s="29"/>
      <c r="E49" s="264"/>
      <c r="F49" s="99"/>
      <c r="G49" s="99"/>
      <c r="H49" s="90"/>
      <c r="I49" s="156"/>
    </row>
    <row r="50" spans="1:9" ht="15.75" customHeight="1">
      <c r="A50" s="213" t="s">
        <v>294</v>
      </c>
      <c r="B50" s="173"/>
      <c r="C50" s="54"/>
      <c r="D50" s="54"/>
      <c r="E50" s="173" t="s">
        <v>251</v>
      </c>
      <c r="F50" s="511">
        <v>500000</v>
      </c>
      <c r="G50" s="511">
        <v>24553</v>
      </c>
      <c r="H50" s="35" t="s">
        <v>493</v>
      </c>
      <c r="I50" s="75" t="s">
        <v>18</v>
      </c>
    </row>
    <row r="51" spans="1:9" ht="15.75" customHeight="1">
      <c r="A51" s="213" t="s">
        <v>295</v>
      </c>
      <c r="B51" s="173"/>
      <c r="C51" s="54"/>
      <c r="D51" s="10"/>
      <c r="E51" s="173"/>
      <c r="F51" s="510"/>
      <c r="G51" s="512"/>
      <c r="H51" s="35" t="s">
        <v>492</v>
      </c>
      <c r="I51" s="75" t="s">
        <v>439</v>
      </c>
    </row>
    <row r="52" spans="1:9" ht="15.75" customHeight="1">
      <c r="A52" s="213"/>
      <c r="B52" s="173"/>
      <c r="C52" s="27"/>
      <c r="D52" s="27"/>
      <c r="E52" s="335" t="s">
        <v>339</v>
      </c>
      <c r="F52" s="511">
        <v>500000</v>
      </c>
      <c r="G52" s="633">
        <v>0</v>
      </c>
      <c r="H52" s="35" t="s">
        <v>494</v>
      </c>
      <c r="I52" s="75"/>
    </row>
    <row r="53" spans="1:9" ht="15.75" customHeight="1">
      <c r="A53" s="322"/>
      <c r="B53" s="173"/>
      <c r="C53" s="27"/>
      <c r="D53" s="27"/>
      <c r="E53" s="335" t="s">
        <v>61</v>
      </c>
      <c r="F53" s="173"/>
      <c r="G53" s="173"/>
      <c r="H53" s="539" t="s">
        <v>496</v>
      </c>
      <c r="I53" s="75"/>
    </row>
    <row r="54" spans="1:9" ht="15.75" customHeight="1">
      <c r="A54" s="213"/>
      <c r="B54" s="173"/>
      <c r="C54" s="54"/>
      <c r="D54" s="205"/>
      <c r="E54" s="265"/>
      <c r="F54" s="511"/>
      <c r="G54" s="546"/>
      <c r="H54" s="43" t="s">
        <v>495</v>
      </c>
      <c r="I54" s="75"/>
    </row>
    <row r="55" spans="1:9" ht="15.75" customHeight="1">
      <c r="A55" s="404"/>
      <c r="B55" s="173"/>
      <c r="C55" s="97"/>
      <c r="D55" s="27"/>
      <c r="E55" s="335" t="s">
        <v>497</v>
      </c>
      <c r="F55" s="512">
        <v>20000000</v>
      </c>
      <c r="G55" s="633">
        <v>0</v>
      </c>
      <c r="H55" s="173" t="s">
        <v>627</v>
      </c>
      <c r="I55" s="75"/>
    </row>
    <row r="56" spans="1:9" ht="15.75" customHeight="1">
      <c r="A56" s="43"/>
      <c r="B56" s="94"/>
      <c r="C56" s="27"/>
      <c r="D56" s="27"/>
      <c r="E56" s="173" t="s">
        <v>498</v>
      </c>
      <c r="F56" s="173"/>
      <c r="G56" s="386"/>
      <c r="H56" s="387"/>
      <c r="I56" s="17"/>
    </row>
    <row r="57" spans="1:9" ht="15.75" customHeight="1">
      <c r="A57" s="43"/>
      <c r="B57" s="207"/>
      <c r="C57" s="90"/>
      <c r="D57" s="90"/>
      <c r="E57" s="173" t="s">
        <v>252</v>
      </c>
      <c r="F57" s="412"/>
      <c r="G57" s="412"/>
      <c r="H57" s="406"/>
      <c r="I57" s="9"/>
    </row>
    <row r="58" spans="1:9" ht="15.75" customHeight="1">
      <c r="A58" s="43"/>
      <c r="B58" s="161"/>
      <c r="C58" s="208"/>
      <c r="D58" s="208"/>
      <c r="E58" s="335" t="s">
        <v>341</v>
      </c>
      <c r="F58" s="412"/>
      <c r="G58" s="412"/>
      <c r="H58" s="406"/>
      <c r="I58" s="75"/>
    </row>
    <row r="59" spans="1:9" ht="15.75" customHeight="1">
      <c r="A59" s="181"/>
      <c r="B59" s="161"/>
      <c r="C59" s="208"/>
      <c r="D59" s="208"/>
      <c r="E59" s="337" t="s">
        <v>342</v>
      </c>
      <c r="F59" s="416"/>
      <c r="G59" s="416"/>
      <c r="H59" s="446"/>
      <c r="I59" s="156"/>
    </row>
    <row r="60" spans="1:9" ht="15.75" customHeight="1">
      <c r="A60" s="183"/>
      <c r="B60" s="174"/>
      <c r="C60" s="269"/>
      <c r="D60" s="269"/>
      <c r="E60" s="673"/>
      <c r="F60" s="685"/>
      <c r="G60" s="685"/>
      <c r="H60" s="547"/>
      <c r="I60" s="104"/>
    </row>
    <row r="61" spans="1:9" ht="22.5" customHeight="1">
      <c r="A61" s="726" t="s">
        <v>438</v>
      </c>
      <c r="B61" s="726"/>
      <c r="C61" s="726"/>
      <c r="D61" s="726"/>
      <c r="E61" s="726"/>
      <c r="F61" s="726"/>
      <c r="G61" s="726"/>
      <c r="H61" s="726"/>
      <c r="I61" s="726"/>
    </row>
    <row r="62" spans="1:9" ht="12" customHeight="1">
      <c r="A62" s="121"/>
      <c r="B62" s="121"/>
      <c r="C62" s="121"/>
      <c r="D62" s="121"/>
      <c r="E62" s="121"/>
      <c r="F62" s="121"/>
      <c r="G62" s="121"/>
      <c r="H62" s="121"/>
      <c r="I62" s="121"/>
    </row>
    <row r="63" spans="1:9" ht="16.5">
      <c r="A63" s="721" t="s">
        <v>192</v>
      </c>
      <c r="B63" s="721" t="s">
        <v>622</v>
      </c>
      <c r="C63" s="723" t="s">
        <v>93</v>
      </c>
      <c r="D63" s="725"/>
      <c r="E63" s="721" t="s">
        <v>1</v>
      </c>
      <c r="F63" s="735" t="s">
        <v>400</v>
      </c>
      <c r="G63" s="735" t="s">
        <v>401</v>
      </c>
      <c r="H63" s="721" t="s">
        <v>402</v>
      </c>
      <c r="I63" s="721" t="s">
        <v>3</v>
      </c>
    </row>
    <row r="64" spans="1:9" ht="17.25" customHeight="1">
      <c r="A64" s="722"/>
      <c r="B64" s="722"/>
      <c r="C64" s="59" t="s">
        <v>403</v>
      </c>
      <c r="D64" s="60" t="s">
        <v>404</v>
      </c>
      <c r="E64" s="722"/>
      <c r="F64" s="736"/>
      <c r="G64" s="736"/>
      <c r="H64" s="722"/>
      <c r="I64" s="722"/>
    </row>
    <row r="65" spans="1:9" ht="40.5">
      <c r="A65" s="413" t="s">
        <v>214</v>
      </c>
      <c r="B65" s="173"/>
      <c r="C65" s="54"/>
      <c r="D65" s="54"/>
      <c r="E65" s="173" t="s">
        <v>253</v>
      </c>
      <c r="F65" s="510">
        <v>500000</v>
      </c>
      <c r="G65" s="633">
        <v>0</v>
      </c>
      <c r="H65" s="173" t="s">
        <v>627</v>
      </c>
      <c r="I65" s="75" t="s">
        <v>18</v>
      </c>
    </row>
    <row r="66" spans="1:9" ht="18" customHeight="1">
      <c r="A66" s="177" t="s">
        <v>69</v>
      </c>
      <c r="B66" s="173"/>
      <c r="C66" s="27"/>
      <c r="D66" s="27"/>
      <c r="E66" s="173" t="s">
        <v>254</v>
      </c>
      <c r="F66" s="510">
        <v>200000</v>
      </c>
      <c r="G66" s="633">
        <v>0</v>
      </c>
      <c r="H66" s="173" t="s">
        <v>627</v>
      </c>
      <c r="I66" s="75" t="s">
        <v>439</v>
      </c>
    </row>
    <row r="67" spans="1:9" ht="15">
      <c r="A67" s="177" t="s">
        <v>193</v>
      </c>
      <c r="B67" s="173"/>
      <c r="C67" s="27"/>
      <c r="D67" s="27"/>
      <c r="E67" s="173" t="s">
        <v>63</v>
      </c>
      <c r="F67" s="173"/>
      <c r="G67" s="173"/>
      <c r="H67" s="93"/>
      <c r="I67" s="75"/>
    </row>
    <row r="68" spans="1:9" ht="15">
      <c r="A68" s="43"/>
      <c r="B68" s="163"/>
      <c r="C68" s="27"/>
      <c r="D68" s="27"/>
      <c r="E68" s="336" t="s">
        <v>343</v>
      </c>
      <c r="F68" s="414"/>
      <c r="G68" s="414"/>
      <c r="H68" s="406"/>
      <c r="I68" s="75"/>
    </row>
    <row r="69" spans="1:9" ht="16.5">
      <c r="A69" s="43"/>
      <c r="B69" s="164"/>
      <c r="C69" s="27"/>
      <c r="D69" s="27"/>
      <c r="E69" s="335" t="s">
        <v>61</v>
      </c>
      <c r="F69" s="412"/>
      <c r="G69" s="412"/>
      <c r="H69" s="415"/>
      <c r="I69" s="75"/>
    </row>
    <row r="70" spans="1:9" ht="15">
      <c r="A70" s="43"/>
      <c r="B70" s="63"/>
      <c r="C70" s="90"/>
      <c r="D70" s="90"/>
      <c r="E70" s="335" t="s">
        <v>344</v>
      </c>
      <c r="F70" s="412"/>
      <c r="G70" s="412"/>
      <c r="H70" s="406"/>
      <c r="I70" s="156"/>
    </row>
    <row r="71" spans="1:9" ht="16.5">
      <c r="A71" s="181"/>
      <c r="B71" s="330"/>
      <c r="C71" s="94"/>
      <c r="D71" s="94"/>
      <c r="E71" s="335" t="s">
        <v>81</v>
      </c>
      <c r="F71" s="416"/>
      <c r="G71" s="416"/>
      <c r="H71" s="417"/>
      <c r="I71" s="28"/>
    </row>
    <row r="72" spans="1:9" ht="16.5">
      <c r="A72" s="181"/>
      <c r="B72" s="181"/>
      <c r="C72" s="96"/>
      <c r="D72" s="96"/>
      <c r="E72" s="337" t="s">
        <v>345</v>
      </c>
      <c r="F72" s="416"/>
      <c r="G72" s="416"/>
      <c r="H72" s="446"/>
      <c r="I72" s="28"/>
    </row>
    <row r="73" spans="1:9" ht="16.5">
      <c r="A73" s="551"/>
      <c r="B73" s="203"/>
      <c r="C73" s="29"/>
      <c r="D73" s="29"/>
      <c r="E73" s="264"/>
      <c r="F73" s="530"/>
      <c r="G73" s="530"/>
      <c r="H73" s="531"/>
      <c r="I73" s="156"/>
    </row>
    <row r="74" spans="1:9" ht="16.5" customHeight="1">
      <c r="A74" s="552" t="s">
        <v>274</v>
      </c>
      <c r="B74" s="160"/>
      <c r="C74" s="54"/>
      <c r="D74" s="54"/>
      <c r="E74" s="160" t="s">
        <v>255</v>
      </c>
      <c r="F74" s="418"/>
      <c r="G74" s="418"/>
      <c r="H74" s="419"/>
      <c r="I74" s="114" t="s">
        <v>508</v>
      </c>
    </row>
    <row r="75" spans="1:9" ht="16.5">
      <c r="A75" s="160" t="s">
        <v>275</v>
      </c>
      <c r="B75" s="177"/>
      <c r="C75" s="96"/>
      <c r="D75" s="96"/>
      <c r="E75" s="160" t="s">
        <v>47</v>
      </c>
      <c r="F75" s="418"/>
      <c r="G75" s="418"/>
      <c r="H75" s="419"/>
      <c r="I75" s="75"/>
    </row>
    <row r="76" spans="1:9" ht="16.5">
      <c r="A76" s="35"/>
      <c r="B76" s="420"/>
      <c r="C76" s="96"/>
      <c r="D76" s="96"/>
      <c r="E76" s="336" t="s">
        <v>346</v>
      </c>
      <c r="F76" s="545">
        <v>2000000</v>
      </c>
      <c r="G76" s="633">
        <v>0</v>
      </c>
      <c r="H76" s="670" t="s">
        <v>644</v>
      </c>
      <c r="I76" s="75" t="s">
        <v>9</v>
      </c>
    </row>
    <row r="77" spans="1:9" ht="16.5">
      <c r="A77" s="107"/>
      <c r="B77" s="420"/>
      <c r="C77" s="96"/>
      <c r="D77" s="96"/>
      <c r="E77" s="336"/>
      <c r="F77" s="545"/>
      <c r="G77" s="633"/>
      <c r="H77" s="670" t="s">
        <v>645</v>
      </c>
      <c r="I77" s="75" t="s">
        <v>10</v>
      </c>
    </row>
    <row r="78" spans="1:9" ht="16.5">
      <c r="A78" s="107"/>
      <c r="B78" s="420"/>
      <c r="C78" s="96"/>
      <c r="D78" s="96"/>
      <c r="E78" s="336"/>
      <c r="F78" s="545"/>
      <c r="G78" s="633"/>
      <c r="H78" s="670" t="s">
        <v>646</v>
      </c>
      <c r="I78" s="75" t="s">
        <v>17</v>
      </c>
    </row>
    <row r="79" spans="1:9" ht="16.5">
      <c r="A79" s="107"/>
      <c r="B79" s="46"/>
      <c r="C79" s="96"/>
      <c r="D79" s="96"/>
      <c r="E79" s="335" t="s">
        <v>347</v>
      </c>
      <c r="F79" s="545">
        <v>1000000</v>
      </c>
      <c r="G79" s="633">
        <v>0</v>
      </c>
      <c r="H79" s="98"/>
      <c r="I79" s="156" t="s">
        <v>16</v>
      </c>
    </row>
    <row r="80" spans="1:9" ht="16.5">
      <c r="A80" s="107"/>
      <c r="B80" s="47"/>
      <c r="C80" s="94"/>
      <c r="D80" s="94"/>
      <c r="E80" s="264"/>
      <c r="F80" s="97"/>
      <c r="G80" s="160"/>
      <c r="H80" s="98"/>
      <c r="I80" s="156"/>
    </row>
    <row r="81" spans="1:9" ht="15">
      <c r="A81" s="322"/>
      <c r="B81" s="43"/>
      <c r="C81" s="27"/>
      <c r="D81" s="27"/>
      <c r="E81" s="173"/>
      <c r="F81" s="477"/>
      <c r="G81" s="550"/>
      <c r="H81" s="387"/>
      <c r="I81" s="156"/>
    </row>
    <row r="82" spans="1:9" ht="15">
      <c r="A82" s="322"/>
      <c r="B82" s="43"/>
      <c r="C82" s="90"/>
      <c r="D82" s="90"/>
      <c r="E82" s="335"/>
      <c r="F82" s="550"/>
      <c r="G82" s="550"/>
      <c r="H82" s="387"/>
      <c r="I82" s="28"/>
    </row>
    <row r="83" spans="1:9" ht="16.5">
      <c r="A83" s="203" t="s">
        <v>215</v>
      </c>
      <c r="B83" s="20"/>
      <c r="C83" s="96"/>
      <c r="D83" s="96"/>
      <c r="E83" s="421"/>
      <c r="F83" s="212"/>
      <c r="G83" s="212"/>
      <c r="H83" s="100"/>
      <c r="I83" s="156"/>
    </row>
    <row r="84" spans="1:9" ht="16.5">
      <c r="A84" s="213" t="s">
        <v>276</v>
      </c>
      <c r="B84" s="204"/>
      <c r="C84" s="96"/>
      <c r="D84" s="96"/>
      <c r="E84" s="421"/>
      <c r="F84" s="212"/>
      <c r="G84" s="212"/>
      <c r="H84" s="100"/>
      <c r="I84" s="156"/>
    </row>
    <row r="85" spans="1:9" ht="16.5" customHeight="1">
      <c r="A85" s="213" t="s">
        <v>277</v>
      </c>
      <c r="B85" s="173"/>
      <c r="C85" s="94"/>
      <c r="D85" s="94"/>
      <c r="E85" s="336"/>
      <c r="F85" s="161"/>
      <c r="G85" s="161"/>
      <c r="H85" s="96"/>
      <c r="I85" s="28"/>
    </row>
    <row r="86" spans="1:9" ht="16.5" customHeight="1">
      <c r="A86" s="203" t="s">
        <v>14</v>
      </c>
      <c r="B86" s="213"/>
      <c r="C86" s="94"/>
      <c r="D86" s="94"/>
      <c r="E86" s="407"/>
      <c r="F86" s="161"/>
      <c r="G86" s="161"/>
      <c r="H86" s="93"/>
      <c r="I86" s="10"/>
    </row>
    <row r="87" spans="1:9" ht="15.75" customHeight="1">
      <c r="A87" s="213" t="s">
        <v>216</v>
      </c>
      <c r="B87" s="173"/>
      <c r="C87" s="54"/>
      <c r="D87" s="54"/>
      <c r="E87" s="289" t="s">
        <v>348</v>
      </c>
      <c r="F87" s="511">
        <v>100000</v>
      </c>
      <c r="G87" s="633">
        <v>0</v>
      </c>
      <c r="H87" s="170" t="s">
        <v>509</v>
      </c>
      <c r="I87" s="75" t="s">
        <v>18</v>
      </c>
    </row>
    <row r="88" spans="1:9" ht="17.25" customHeight="1">
      <c r="A88" s="404" t="s">
        <v>64</v>
      </c>
      <c r="B88" s="173"/>
      <c r="C88" s="27"/>
      <c r="D88" s="27"/>
      <c r="E88" s="289" t="s">
        <v>331</v>
      </c>
      <c r="F88" s="27"/>
      <c r="G88" s="173"/>
      <c r="H88" s="173" t="s">
        <v>510</v>
      </c>
      <c r="I88" s="75" t="s">
        <v>439</v>
      </c>
    </row>
    <row r="89" spans="1:9" ht="15">
      <c r="A89" s="213" t="s">
        <v>409</v>
      </c>
      <c r="B89" s="404"/>
      <c r="C89" s="10"/>
      <c r="D89" s="10"/>
      <c r="E89" s="573"/>
      <c r="F89" s="639"/>
      <c r="G89" s="553"/>
      <c r="H89" s="173" t="s">
        <v>512</v>
      </c>
      <c r="I89" s="75"/>
    </row>
    <row r="90" spans="1:9" ht="16.5" customHeight="1">
      <c r="A90" s="21"/>
      <c r="B90" s="542"/>
      <c r="C90" s="176"/>
      <c r="D90" s="176"/>
      <c r="E90" s="686"/>
      <c r="F90" s="685"/>
      <c r="G90" s="685"/>
      <c r="H90" s="685" t="s">
        <v>511</v>
      </c>
      <c r="I90" s="104"/>
    </row>
    <row r="91" spans="1:9" ht="23.25">
      <c r="A91" s="726" t="s">
        <v>438</v>
      </c>
      <c r="B91" s="726"/>
      <c r="C91" s="726"/>
      <c r="D91" s="726"/>
      <c r="E91" s="726"/>
      <c r="F91" s="726"/>
      <c r="G91" s="726"/>
      <c r="H91" s="726"/>
      <c r="I91" s="726"/>
    </row>
    <row r="92" spans="1:9" ht="14.25" customHeight="1">
      <c r="A92" s="121"/>
      <c r="B92" s="121"/>
      <c r="C92" s="121"/>
      <c r="D92" s="121"/>
      <c r="E92" s="121"/>
      <c r="F92" s="121"/>
      <c r="G92" s="121"/>
      <c r="H92" s="121"/>
      <c r="I92" s="121"/>
    </row>
    <row r="93" spans="1:9" ht="24" customHeight="1">
      <c r="A93" s="721" t="s">
        <v>192</v>
      </c>
      <c r="B93" s="721" t="s">
        <v>622</v>
      </c>
      <c r="C93" s="723" t="s">
        <v>93</v>
      </c>
      <c r="D93" s="725"/>
      <c r="E93" s="721" t="s">
        <v>1</v>
      </c>
      <c r="F93" s="735" t="s">
        <v>400</v>
      </c>
      <c r="G93" s="735" t="s">
        <v>401</v>
      </c>
      <c r="H93" s="721" t="s">
        <v>402</v>
      </c>
      <c r="I93" s="721" t="s">
        <v>3</v>
      </c>
    </row>
    <row r="94" spans="1:9" ht="17.25" customHeight="1">
      <c r="A94" s="722"/>
      <c r="B94" s="722"/>
      <c r="C94" s="59" t="s">
        <v>403</v>
      </c>
      <c r="D94" s="60" t="s">
        <v>404</v>
      </c>
      <c r="E94" s="722"/>
      <c r="F94" s="736"/>
      <c r="G94" s="736"/>
      <c r="H94" s="722"/>
      <c r="I94" s="722"/>
    </row>
    <row r="95" spans="1:9" ht="17.25" customHeight="1">
      <c r="A95" s="522"/>
      <c r="B95" s="522"/>
      <c r="C95" s="85"/>
      <c r="D95" s="86"/>
      <c r="E95" s="338" t="s">
        <v>349</v>
      </c>
      <c r="F95" s="423"/>
      <c r="G95" s="423"/>
      <c r="H95" s="419"/>
      <c r="I95" s="522"/>
    </row>
    <row r="96" spans="1:9" ht="17.25" customHeight="1">
      <c r="A96" s="185"/>
      <c r="B96" s="185"/>
      <c r="C96" s="186"/>
      <c r="D96" s="187"/>
      <c r="E96" s="289" t="s">
        <v>81</v>
      </c>
      <c r="F96" s="412"/>
      <c r="G96" s="412"/>
      <c r="H96" s="410"/>
      <c r="I96" s="185"/>
    </row>
    <row r="97" spans="1:9" ht="17.25" customHeight="1">
      <c r="A97" s="185"/>
      <c r="B97" s="185"/>
      <c r="C97" s="186"/>
      <c r="D97" s="187"/>
      <c r="E97" s="289" t="s">
        <v>350</v>
      </c>
      <c r="F97" s="412"/>
      <c r="G97" s="412"/>
      <c r="H97" s="419"/>
      <c r="I97" s="185"/>
    </row>
    <row r="98" spans="1:9" ht="17.25" customHeight="1">
      <c r="A98" s="185"/>
      <c r="B98" s="185"/>
      <c r="C98" s="186"/>
      <c r="D98" s="187"/>
      <c r="E98" s="339" t="s">
        <v>351</v>
      </c>
      <c r="F98" s="571">
        <v>50000</v>
      </c>
      <c r="G98" s="633">
        <v>0</v>
      </c>
      <c r="H98" s="576" t="s">
        <v>514</v>
      </c>
      <c r="I98" s="185"/>
    </row>
    <row r="99" spans="1:9" ht="17.25" customHeight="1">
      <c r="A99" s="185"/>
      <c r="B99" s="185"/>
      <c r="C99" s="186"/>
      <c r="D99" s="187"/>
      <c r="E99" s="339"/>
      <c r="F99" s="571"/>
      <c r="G99" s="572"/>
      <c r="H99" s="476" t="s">
        <v>513</v>
      </c>
      <c r="I99" s="185"/>
    </row>
    <row r="100" spans="1:9" ht="17.25" customHeight="1">
      <c r="A100" s="522"/>
      <c r="B100" s="522"/>
      <c r="C100" s="85"/>
      <c r="D100" s="86"/>
      <c r="E100" s="339"/>
      <c r="F100" s="571"/>
      <c r="G100" s="572"/>
      <c r="H100" s="100"/>
      <c r="I100" s="522"/>
    </row>
    <row r="101" spans="1:9" ht="17.25" customHeight="1">
      <c r="A101" s="160" t="s">
        <v>218</v>
      </c>
      <c r="B101" s="160"/>
      <c r="C101" s="54"/>
      <c r="D101" s="54"/>
      <c r="E101" s="289" t="s">
        <v>352</v>
      </c>
      <c r="F101" s="510">
        <v>400000</v>
      </c>
      <c r="G101" s="633">
        <v>0</v>
      </c>
      <c r="H101" s="173" t="s">
        <v>627</v>
      </c>
      <c r="I101" s="167" t="s">
        <v>9</v>
      </c>
    </row>
    <row r="102" spans="1:9" ht="27">
      <c r="A102" s="426" t="s">
        <v>217</v>
      </c>
      <c r="B102" s="160"/>
      <c r="C102" s="97"/>
      <c r="D102" s="97"/>
      <c r="E102" s="289" t="s">
        <v>353</v>
      </c>
      <c r="F102" s="418"/>
      <c r="G102" s="418"/>
      <c r="H102" s="419"/>
      <c r="I102" s="167" t="s">
        <v>48</v>
      </c>
    </row>
    <row r="103" spans="1:9" ht="16.5">
      <c r="A103" s="35"/>
      <c r="B103" s="202"/>
      <c r="C103" s="216"/>
      <c r="D103" s="216"/>
      <c r="E103" s="338" t="s">
        <v>354</v>
      </c>
      <c r="F103" s="428"/>
      <c r="G103" s="428"/>
      <c r="H103" s="419"/>
      <c r="I103" s="75" t="s">
        <v>18</v>
      </c>
    </row>
    <row r="104" spans="1:9" ht="16.5">
      <c r="A104" s="35"/>
      <c r="B104" s="63"/>
      <c r="C104" s="216"/>
      <c r="D104" s="216"/>
      <c r="E104" s="427"/>
      <c r="F104" s="177"/>
      <c r="G104" s="177"/>
      <c r="H104" s="98"/>
      <c r="I104" s="75" t="s">
        <v>439</v>
      </c>
    </row>
    <row r="105" spans="1:9" ht="16.5" customHeight="1">
      <c r="A105" s="35"/>
      <c r="B105" s="63"/>
      <c r="C105" s="218"/>
      <c r="D105" s="218"/>
      <c r="E105" s="218"/>
      <c r="F105" s="218"/>
      <c r="G105" s="218"/>
      <c r="H105" s="218"/>
      <c r="I105" s="75"/>
    </row>
    <row r="106" spans="1:9" ht="16.5" customHeight="1">
      <c r="A106" s="35"/>
      <c r="B106" s="63"/>
      <c r="C106" s="10"/>
      <c r="D106" s="10"/>
      <c r="E106" s="213"/>
      <c r="F106" s="213"/>
      <c r="G106" s="213"/>
      <c r="H106" s="88"/>
      <c r="I106" s="75"/>
    </row>
    <row r="107" spans="1:9" ht="16.5">
      <c r="A107" s="107"/>
      <c r="B107" s="330"/>
      <c r="C107" s="96"/>
      <c r="D107" s="96"/>
      <c r="E107" s="161"/>
      <c r="F107" s="161"/>
      <c r="G107" s="161"/>
      <c r="H107" s="90"/>
      <c r="I107" s="156"/>
    </row>
    <row r="108" spans="1:9" ht="16.5">
      <c r="A108" s="213"/>
      <c r="B108" s="173"/>
      <c r="C108" s="94"/>
      <c r="D108" s="94"/>
      <c r="E108" s="336"/>
      <c r="F108" s="161"/>
      <c r="G108" s="161"/>
      <c r="H108" s="96"/>
      <c r="I108" s="28"/>
    </row>
    <row r="109" spans="1:9" ht="16.5">
      <c r="A109" s="203"/>
      <c r="B109" s="213"/>
      <c r="C109" s="94"/>
      <c r="D109" s="94"/>
      <c r="E109" s="407"/>
      <c r="F109" s="161"/>
      <c r="G109" s="161"/>
      <c r="H109" s="93"/>
      <c r="I109" s="10"/>
    </row>
    <row r="110" spans="1:9" ht="15">
      <c r="A110" s="213"/>
      <c r="B110" s="173"/>
      <c r="C110" s="54"/>
      <c r="D110" s="10"/>
      <c r="E110" s="289"/>
      <c r="F110" s="510"/>
      <c r="G110" s="173"/>
      <c r="H110" s="88"/>
      <c r="I110" s="75"/>
    </row>
    <row r="111" spans="1:9" ht="16.5" customHeight="1">
      <c r="A111" s="404"/>
      <c r="B111" s="173"/>
      <c r="C111" s="27"/>
      <c r="D111" s="27"/>
      <c r="E111" s="289"/>
      <c r="F111" s="173"/>
      <c r="G111" s="173"/>
      <c r="H111" s="27"/>
      <c r="I111" s="75"/>
    </row>
    <row r="112" spans="1:9" ht="15">
      <c r="A112" s="213"/>
      <c r="B112" s="404"/>
      <c r="C112" s="10"/>
      <c r="D112" s="10"/>
      <c r="E112" s="338"/>
      <c r="F112" s="553"/>
      <c r="G112" s="553"/>
      <c r="H112" s="554"/>
      <c r="I112" s="75"/>
    </row>
    <row r="113" spans="1:9" ht="16.5">
      <c r="A113" s="44"/>
      <c r="B113" s="213"/>
      <c r="C113" s="94"/>
      <c r="D113" s="94"/>
      <c r="E113" s="289"/>
      <c r="F113" s="550"/>
      <c r="G113" s="550"/>
      <c r="H113" s="477"/>
      <c r="I113" s="75"/>
    </row>
    <row r="114" spans="1:9" ht="16.5">
      <c r="A114" s="44"/>
      <c r="B114" s="214"/>
      <c r="C114" s="94"/>
      <c r="D114" s="94"/>
      <c r="E114" s="289"/>
      <c r="F114" s="550"/>
      <c r="G114" s="550"/>
      <c r="H114" s="554"/>
      <c r="I114" s="10"/>
    </row>
    <row r="115" spans="1:9" ht="16.5">
      <c r="A115" s="50"/>
      <c r="B115" s="47"/>
      <c r="C115" s="96"/>
      <c r="D115" s="96"/>
      <c r="E115" s="339"/>
      <c r="F115" s="555"/>
      <c r="G115" s="556"/>
      <c r="H115" s="554"/>
      <c r="I115" s="28"/>
    </row>
    <row r="116" spans="1:9" ht="16.5">
      <c r="A116" s="44"/>
      <c r="B116" s="215"/>
      <c r="C116" s="96"/>
      <c r="D116" s="96"/>
      <c r="E116" s="424"/>
      <c r="F116" s="556"/>
      <c r="G116" s="556"/>
      <c r="H116" s="554"/>
      <c r="I116" s="28"/>
    </row>
    <row r="117" spans="1:9" ht="16.5">
      <c r="A117" s="137"/>
      <c r="B117" s="163"/>
      <c r="C117" s="54"/>
      <c r="D117" s="54"/>
      <c r="E117" s="264"/>
      <c r="F117" s="557"/>
      <c r="G117" s="557"/>
      <c r="H117" s="554"/>
      <c r="I117" s="167"/>
    </row>
    <row r="118" spans="1:9" ht="15">
      <c r="A118" s="160"/>
      <c r="B118" s="160"/>
      <c r="C118" s="54"/>
      <c r="D118" s="54"/>
      <c r="E118" s="289"/>
      <c r="F118" s="549"/>
      <c r="G118" s="557"/>
      <c r="H118" s="554"/>
      <c r="I118" s="167"/>
    </row>
    <row r="119" spans="1:9" ht="15">
      <c r="A119" s="630"/>
      <c r="B119" s="498"/>
      <c r="C119" s="352"/>
      <c r="D119" s="352"/>
      <c r="E119" s="346"/>
      <c r="F119" s="631"/>
      <c r="G119" s="631"/>
      <c r="H119" s="575"/>
      <c r="I119" s="632"/>
    </row>
    <row r="120" spans="1:9" ht="24" customHeight="1">
      <c r="A120" s="726" t="s">
        <v>438</v>
      </c>
      <c r="B120" s="726"/>
      <c r="C120" s="726"/>
      <c r="D120" s="726"/>
      <c r="E120" s="726"/>
      <c r="F120" s="726"/>
      <c r="G120" s="726"/>
      <c r="H120" s="726"/>
      <c r="I120" s="726"/>
    </row>
    <row r="121" spans="1:9" ht="8.25" customHeight="1">
      <c r="A121" s="121"/>
      <c r="B121" s="121"/>
      <c r="C121" s="121"/>
      <c r="D121" s="121"/>
      <c r="E121" s="121"/>
      <c r="F121" s="121"/>
      <c r="G121" s="121"/>
      <c r="H121" s="121"/>
      <c r="I121" s="121"/>
    </row>
    <row r="122" spans="1:9" ht="18.75" customHeight="1">
      <c r="A122" s="721" t="s">
        <v>192</v>
      </c>
      <c r="B122" s="721" t="s">
        <v>622</v>
      </c>
      <c r="C122" s="727" t="s">
        <v>93</v>
      </c>
      <c r="D122" s="728"/>
      <c r="E122" s="721" t="s">
        <v>1</v>
      </c>
      <c r="F122" s="735" t="s">
        <v>400</v>
      </c>
      <c r="G122" s="735" t="s">
        <v>401</v>
      </c>
      <c r="H122" s="721" t="s">
        <v>402</v>
      </c>
      <c r="I122" s="721" t="s">
        <v>3</v>
      </c>
    </row>
    <row r="123" spans="1:9" ht="17.25" customHeight="1">
      <c r="A123" s="722"/>
      <c r="B123" s="722"/>
      <c r="C123" s="59" t="s">
        <v>403</v>
      </c>
      <c r="D123" s="60" t="s">
        <v>404</v>
      </c>
      <c r="E123" s="722"/>
      <c r="F123" s="736"/>
      <c r="G123" s="736"/>
      <c r="H123" s="722"/>
      <c r="I123" s="722"/>
    </row>
    <row r="124" spans="1:9" ht="16.5">
      <c r="A124" s="254" t="s">
        <v>201</v>
      </c>
      <c r="B124" s="254"/>
      <c r="C124" s="1"/>
      <c r="D124" s="1"/>
      <c r="E124" s="128"/>
      <c r="F124" s="514">
        <v>29800000</v>
      </c>
      <c r="G124" s="638">
        <f>SUM(G136+G137+G139+G148+G154+G181+G189+G203+G213+G222+G243)</f>
        <v>1788126</v>
      </c>
      <c r="H124" s="129"/>
      <c r="I124" s="175"/>
    </row>
    <row r="125" spans="1:9" ht="15">
      <c r="A125" s="82" t="s">
        <v>425</v>
      </c>
      <c r="B125" s="55" t="s">
        <v>94</v>
      </c>
      <c r="C125" s="10">
        <v>200</v>
      </c>
      <c r="D125" s="10">
        <v>61</v>
      </c>
      <c r="E125" s="78"/>
      <c r="F125" s="78"/>
      <c r="G125" s="78"/>
      <c r="H125" s="559" t="s">
        <v>505</v>
      </c>
      <c r="I125" s="167" t="s">
        <v>504</v>
      </c>
    </row>
    <row r="126" spans="1:9" ht="15">
      <c r="A126" s="35" t="s">
        <v>426</v>
      </c>
      <c r="B126" s="55" t="s">
        <v>95</v>
      </c>
      <c r="C126" s="29">
        <v>120</v>
      </c>
      <c r="D126" s="10">
        <v>84</v>
      </c>
      <c r="E126" s="78"/>
      <c r="F126" s="367"/>
      <c r="G126" s="367"/>
      <c r="H126" s="562" t="s">
        <v>499</v>
      </c>
      <c r="I126" s="560"/>
    </row>
    <row r="127" spans="1:9" ht="17.25" customHeight="1">
      <c r="A127" s="140"/>
      <c r="B127" s="442" t="s">
        <v>669</v>
      </c>
      <c r="C127" s="10">
        <v>100</v>
      </c>
      <c r="D127" s="10">
        <v>21</v>
      </c>
      <c r="E127" s="78"/>
      <c r="F127" s="367"/>
      <c r="G127" s="367"/>
      <c r="H127" s="563" t="s">
        <v>501</v>
      </c>
      <c r="I127" s="560"/>
    </row>
    <row r="128" spans="1:9" ht="16.5">
      <c r="A128" s="141"/>
      <c r="B128" s="432" t="s">
        <v>667</v>
      </c>
      <c r="C128" s="8"/>
      <c r="D128" s="8"/>
      <c r="E128" s="16"/>
      <c r="F128" s="16"/>
      <c r="G128" s="16"/>
      <c r="H128" s="561" t="s">
        <v>500</v>
      </c>
      <c r="I128" s="167" t="s">
        <v>504</v>
      </c>
    </row>
    <row r="129" spans="1:9" ht="16.5">
      <c r="A129" s="35"/>
      <c r="B129" s="55" t="s">
        <v>96</v>
      </c>
      <c r="C129" s="26">
        <v>22</v>
      </c>
      <c r="D129" s="8">
        <v>20.99</v>
      </c>
      <c r="E129" s="3"/>
      <c r="F129" s="3"/>
      <c r="G129" s="3"/>
      <c r="H129" s="561" t="s">
        <v>502</v>
      </c>
      <c r="I129" s="167" t="s">
        <v>504</v>
      </c>
    </row>
    <row r="130" spans="1:9" ht="17.25" customHeight="1">
      <c r="A130" s="137"/>
      <c r="B130" s="61" t="s">
        <v>86</v>
      </c>
      <c r="C130" s="32"/>
      <c r="D130" s="32"/>
      <c r="E130" s="3"/>
      <c r="F130" s="3"/>
      <c r="G130" s="3"/>
      <c r="H130" s="564" t="s">
        <v>503</v>
      </c>
      <c r="I130" s="167" t="s">
        <v>504</v>
      </c>
    </row>
    <row r="131" spans="1:9" ht="12" customHeight="1">
      <c r="A131" s="35"/>
      <c r="B131" s="62"/>
      <c r="C131" s="8"/>
      <c r="D131" s="8"/>
      <c r="E131" s="14"/>
      <c r="F131" s="14"/>
      <c r="G131" s="14"/>
      <c r="H131" s="561"/>
      <c r="I131" s="156"/>
    </row>
    <row r="132" spans="1:9" ht="16.5">
      <c r="A132" s="158" t="s">
        <v>212</v>
      </c>
      <c r="B132" s="158"/>
      <c r="C132" s="32"/>
      <c r="D132" s="32"/>
      <c r="E132" s="61"/>
      <c r="F132" s="61"/>
      <c r="G132" s="61"/>
      <c r="H132" s="77"/>
      <c r="I132" s="156"/>
    </row>
    <row r="133" spans="1:9" ht="15">
      <c r="A133" s="430" t="s">
        <v>410</v>
      </c>
      <c r="B133" s="82"/>
      <c r="C133" s="8"/>
      <c r="D133" s="8"/>
      <c r="E133" s="82"/>
      <c r="F133" s="82"/>
      <c r="G133" s="82"/>
      <c r="H133" s="57"/>
      <c r="I133" s="75"/>
    </row>
    <row r="134" spans="1:9" ht="16.5">
      <c r="A134" s="430" t="s">
        <v>70</v>
      </c>
      <c r="B134" s="82"/>
      <c r="C134" s="3"/>
      <c r="D134" s="3"/>
      <c r="E134" s="55"/>
      <c r="F134" s="55"/>
      <c r="G134" s="55"/>
      <c r="H134" s="25"/>
      <c r="I134" s="75"/>
    </row>
    <row r="135" spans="1:9" ht="16.5">
      <c r="A135" s="158" t="s">
        <v>14</v>
      </c>
      <c r="B135" s="158"/>
      <c r="C135" s="6"/>
      <c r="D135" s="3"/>
      <c r="E135" s="78"/>
      <c r="F135" s="55"/>
      <c r="G135" s="55"/>
      <c r="H135" s="57"/>
      <c r="I135" s="10"/>
    </row>
    <row r="136" spans="1:9" ht="15">
      <c r="A136" s="429" t="s">
        <v>219</v>
      </c>
      <c r="B136" s="565"/>
      <c r="C136" s="8"/>
      <c r="D136" s="8"/>
      <c r="E136" s="340" t="s">
        <v>440</v>
      </c>
      <c r="F136" s="510">
        <v>500000</v>
      </c>
      <c r="G136" s="633">
        <v>0</v>
      </c>
      <c r="H136" s="173" t="s">
        <v>627</v>
      </c>
      <c r="I136" s="75" t="s">
        <v>18</v>
      </c>
    </row>
    <row r="137" spans="1:9" ht="16.5">
      <c r="A137" s="82" t="s">
        <v>65</v>
      </c>
      <c r="B137" s="566"/>
      <c r="C137" s="6"/>
      <c r="D137" s="3"/>
      <c r="E137" s="341" t="s">
        <v>356</v>
      </c>
      <c r="F137" s="431"/>
      <c r="G137" s="633">
        <v>0</v>
      </c>
      <c r="H137" s="173" t="s">
        <v>627</v>
      </c>
      <c r="I137" s="75" t="s">
        <v>439</v>
      </c>
    </row>
    <row r="138" spans="1:9" ht="15">
      <c r="A138" s="142"/>
      <c r="B138" s="134"/>
      <c r="C138" s="54"/>
      <c r="D138" s="54"/>
      <c r="E138" s="341" t="s">
        <v>97</v>
      </c>
      <c r="F138" s="431"/>
      <c r="G138" s="431"/>
      <c r="H138" s="88"/>
      <c r="I138" s="75"/>
    </row>
    <row r="139" spans="1:9" ht="15">
      <c r="A139" s="143"/>
      <c r="B139" s="135"/>
      <c r="C139" s="270"/>
      <c r="D139" s="52"/>
      <c r="E139" s="341" t="s">
        <v>357</v>
      </c>
      <c r="F139" s="513">
        <v>1000000</v>
      </c>
      <c r="G139" s="513">
        <v>50000</v>
      </c>
      <c r="H139" s="674" t="s">
        <v>515</v>
      </c>
      <c r="I139" s="167"/>
    </row>
    <row r="140" spans="1:9" ht="16.5">
      <c r="A140" s="142"/>
      <c r="B140" s="134"/>
      <c r="C140" s="278"/>
      <c r="D140" s="18"/>
      <c r="E140" s="341"/>
      <c r="F140" s="431"/>
      <c r="G140" s="431"/>
      <c r="H140" s="674" t="s">
        <v>516</v>
      </c>
      <c r="I140" s="167"/>
    </row>
    <row r="141" spans="1:9" ht="16.5">
      <c r="A141" s="142"/>
      <c r="B141" s="134"/>
      <c r="C141" s="278"/>
      <c r="D141" s="18"/>
      <c r="E141" s="341"/>
      <c r="F141" s="431"/>
      <c r="G141" s="431"/>
      <c r="H141" s="674" t="s">
        <v>517</v>
      </c>
      <c r="I141" s="167"/>
    </row>
    <row r="142" spans="1:9" ht="16.5">
      <c r="A142" s="142"/>
      <c r="B142" s="134"/>
      <c r="C142" s="278"/>
      <c r="D142" s="18"/>
      <c r="E142" s="341"/>
      <c r="F142" s="431"/>
      <c r="G142" s="431"/>
      <c r="H142" s="674" t="s">
        <v>518</v>
      </c>
      <c r="I142" s="167"/>
    </row>
    <row r="143" spans="1:9" ht="16.5">
      <c r="A143" s="142"/>
      <c r="B143" s="134"/>
      <c r="C143" s="278"/>
      <c r="D143" s="18"/>
      <c r="E143" s="341"/>
      <c r="F143" s="431"/>
      <c r="G143" s="431"/>
      <c r="H143" s="674" t="s">
        <v>519</v>
      </c>
      <c r="I143" s="167"/>
    </row>
    <row r="144" spans="1:9" ht="16.5">
      <c r="A144" s="142"/>
      <c r="B144" s="134"/>
      <c r="C144" s="278"/>
      <c r="D144" s="18"/>
      <c r="E144" s="341"/>
      <c r="F144" s="431"/>
      <c r="G144" s="431"/>
      <c r="H144" s="674" t="s">
        <v>520</v>
      </c>
      <c r="I144" s="167"/>
    </row>
    <row r="145" spans="1:9" ht="16.5">
      <c r="A145" s="142"/>
      <c r="B145" s="134"/>
      <c r="C145" s="278"/>
      <c r="D145" s="18"/>
      <c r="E145" s="341"/>
      <c r="F145" s="431"/>
      <c r="G145" s="431"/>
      <c r="H145" s="674" t="s">
        <v>521</v>
      </c>
      <c r="I145" s="167"/>
    </row>
    <row r="146" spans="1:9" ht="14.25" customHeight="1">
      <c r="A146" s="142"/>
      <c r="B146" s="134"/>
      <c r="C146" s="278"/>
      <c r="D146" s="18"/>
      <c r="E146" s="342"/>
      <c r="F146" s="431"/>
      <c r="G146" s="431"/>
      <c r="H146" s="674" t="s">
        <v>522</v>
      </c>
      <c r="I146" s="167"/>
    </row>
    <row r="147" spans="1:9" ht="14.25" customHeight="1">
      <c r="A147" s="499"/>
      <c r="B147" s="142"/>
      <c r="C147" s="278"/>
      <c r="D147" s="18"/>
      <c r="E147" s="342"/>
      <c r="F147" s="431"/>
      <c r="G147" s="431"/>
      <c r="H147" s="675" t="s">
        <v>523</v>
      </c>
      <c r="I147" s="167"/>
    </row>
    <row r="148" spans="1:9" ht="15">
      <c r="A148" s="82" t="s">
        <v>220</v>
      </c>
      <c r="B148" s="365"/>
      <c r="C148" s="270"/>
      <c r="D148" s="8"/>
      <c r="E148" s="78" t="s">
        <v>358</v>
      </c>
      <c r="F148" s="513">
        <v>25000000</v>
      </c>
      <c r="G148" s="513">
        <v>56730</v>
      </c>
      <c r="H148" s="675" t="s">
        <v>628</v>
      </c>
      <c r="I148" s="75" t="s">
        <v>18</v>
      </c>
    </row>
    <row r="149" spans="1:9" ht="16.5">
      <c r="A149" s="578" t="s">
        <v>70</v>
      </c>
      <c r="B149" s="587"/>
      <c r="C149" s="567"/>
      <c r="D149" s="39"/>
      <c r="E149" s="579"/>
      <c r="F149" s="580"/>
      <c r="G149" s="558"/>
      <c r="H149" s="91"/>
      <c r="I149" s="509" t="s">
        <v>439</v>
      </c>
    </row>
    <row r="150" spans="1:9" ht="23.25">
      <c r="A150" s="726" t="s">
        <v>438</v>
      </c>
      <c r="B150" s="726"/>
      <c r="C150" s="726"/>
      <c r="D150" s="726"/>
      <c r="E150" s="726"/>
      <c r="F150" s="726"/>
      <c r="G150" s="726"/>
      <c r="H150" s="726"/>
      <c r="I150" s="726"/>
    </row>
    <row r="151" spans="1:9" ht="12.75" customHeight="1">
      <c r="A151" s="121"/>
      <c r="B151" s="121"/>
      <c r="C151" s="121"/>
      <c r="D151" s="121"/>
      <c r="E151" s="121"/>
      <c r="F151" s="121"/>
      <c r="G151" s="121"/>
      <c r="H151" s="121"/>
      <c r="I151" s="121"/>
    </row>
    <row r="152" spans="1:9" ht="16.5">
      <c r="A152" s="721" t="s">
        <v>192</v>
      </c>
      <c r="B152" s="721" t="s">
        <v>622</v>
      </c>
      <c r="C152" s="727" t="s">
        <v>93</v>
      </c>
      <c r="D152" s="728"/>
      <c r="E152" s="721" t="s">
        <v>1</v>
      </c>
      <c r="F152" s="735" t="s">
        <v>400</v>
      </c>
      <c r="G152" s="735" t="s">
        <v>401</v>
      </c>
      <c r="H152" s="721" t="s">
        <v>402</v>
      </c>
      <c r="I152" s="721" t="s">
        <v>3</v>
      </c>
    </row>
    <row r="153" spans="1:9" ht="18" customHeight="1">
      <c r="A153" s="722"/>
      <c r="B153" s="722"/>
      <c r="C153" s="59" t="s">
        <v>403</v>
      </c>
      <c r="D153" s="60" t="s">
        <v>404</v>
      </c>
      <c r="E153" s="722"/>
      <c r="F153" s="736"/>
      <c r="G153" s="736"/>
      <c r="H153" s="722"/>
      <c r="I153" s="722"/>
    </row>
    <row r="154" spans="1:9" ht="18" customHeight="1">
      <c r="A154" s="581"/>
      <c r="B154" s="581"/>
      <c r="C154" s="582"/>
      <c r="D154" s="583"/>
      <c r="E154" s="367" t="s">
        <v>359</v>
      </c>
      <c r="F154" s="586">
        <v>1200000</v>
      </c>
      <c r="G154" s="633">
        <v>0</v>
      </c>
      <c r="H154" s="674" t="s">
        <v>524</v>
      </c>
      <c r="I154" s="75" t="s">
        <v>18</v>
      </c>
    </row>
    <row r="155" spans="1:9" ht="18" customHeight="1">
      <c r="A155" s="190"/>
      <c r="B155" s="190"/>
      <c r="C155" s="186"/>
      <c r="D155" s="187"/>
      <c r="E155" s="367"/>
      <c r="F155" s="586"/>
      <c r="G155" s="572"/>
      <c r="H155" s="674" t="s">
        <v>525</v>
      </c>
      <c r="I155" s="73" t="s">
        <v>439</v>
      </c>
    </row>
    <row r="156" spans="1:9" ht="18" customHeight="1">
      <c r="A156" s="190"/>
      <c r="B156" s="190"/>
      <c r="C156" s="186"/>
      <c r="D156" s="187"/>
      <c r="E156" s="185"/>
      <c r="F156" s="585"/>
      <c r="G156" s="585"/>
      <c r="H156" s="674" t="s">
        <v>526</v>
      </c>
      <c r="I156" s="185"/>
    </row>
    <row r="157" spans="1:9" ht="18" customHeight="1">
      <c r="A157" s="190"/>
      <c r="B157" s="190"/>
      <c r="C157" s="186"/>
      <c r="D157" s="187"/>
      <c r="E157" s="185"/>
      <c r="F157" s="585"/>
      <c r="G157" s="585"/>
      <c r="H157" s="674" t="s">
        <v>527</v>
      </c>
      <c r="I157" s="185"/>
    </row>
    <row r="158" spans="1:9" ht="18" customHeight="1">
      <c r="A158" s="190"/>
      <c r="B158" s="190"/>
      <c r="C158" s="186"/>
      <c r="D158" s="187"/>
      <c r="E158" s="185"/>
      <c r="F158" s="585"/>
      <c r="G158" s="585"/>
      <c r="H158" s="674" t="s">
        <v>528</v>
      </c>
      <c r="I158" s="185"/>
    </row>
    <row r="159" spans="1:9" ht="18" customHeight="1">
      <c r="A159" s="190"/>
      <c r="B159" s="190"/>
      <c r="C159" s="186"/>
      <c r="D159" s="187"/>
      <c r="E159" s="185"/>
      <c r="F159" s="585"/>
      <c r="G159" s="585"/>
      <c r="H159" s="430" t="s">
        <v>529</v>
      </c>
      <c r="I159" s="185"/>
    </row>
    <row r="160" spans="1:9" ht="18" customHeight="1">
      <c r="A160" s="190"/>
      <c r="B160" s="190"/>
      <c r="C160" s="186"/>
      <c r="D160" s="187"/>
      <c r="E160" s="185"/>
      <c r="F160" s="585"/>
      <c r="G160" s="585"/>
      <c r="H160" s="676" t="s">
        <v>531</v>
      </c>
      <c r="I160" s="185"/>
    </row>
    <row r="161" spans="1:9" ht="18" customHeight="1">
      <c r="A161" s="375"/>
      <c r="B161" s="375"/>
      <c r="C161" s="85"/>
      <c r="D161" s="86"/>
      <c r="E161" s="522"/>
      <c r="F161" s="570"/>
      <c r="G161" s="570"/>
      <c r="H161" s="430" t="s">
        <v>530</v>
      </c>
      <c r="I161" s="383"/>
    </row>
    <row r="162" spans="1:9" ht="18" customHeight="1">
      <c r="A162" s="375"/>
      <c r="B162" s="375"/>
      <c r="C162" s="186"/>
      <c r="D162" s="187"/>
      <c r="E162" s="185"/>
      <c r="F162" s="585"/>
      <c r="G162" s="585"/>
      <c r="H162" s="677" t="s">
        <v>532</v>
      </c>
      <c r="I162" s="383"/>
    </row>
    <row r="163" spans="1:9" ht="18" customHeight="1">
      <c r="A163" s="375"/>
      <c r="B163" s="375"/>
      <c r="C163" s="186"/>
      <c r="D163" s="187"/>
      <c r="E163" s="185"/>
      <c r="F163" s="585"/>
      <c r="G163" s="585"/>
      <c r="H163" s="676" t="s">
        <v>533</v>
      </c>
      <c r="I163" s="383"/>
    </row>
    <row r="164" spans="1:9" ht="18" customHeight="1">
      <c r="A164" s="375"/>
      <c r="B164" s="375"/>
      <c r="C164" s="186"/>
      <c r="D164" s="187"/>
      <c r="E164" s="185"/>
      <c r="F164" s="585"/>
      <c r="G164" s="585"/>
      <c r="H164" s="676" t="s">
        <v>534</v>
      </c>
      <c r="I164" s="383"/>
    </row>
    <row r="165" spans="1:9" ht="18" customHeight="1">
      <c r="A165" s="375"/>
      <c r="B165" s="375"/>
      <c r="C165" s="186"/>
      <c r="D165" s="187"/>
      <c r="E165" s="185"/>
      <c r="F165" s="585"/>
      <c r="G165" s="585"/>
      <c r="H165" s="678" t="s">
        <v>535</v>
      </c>
      <c r="I165" s="383"/>
    </row>
    <row r="166" spans="1:9" ht="18" customHeight="1">
      <c r="A166" s="375"/>
      <c r="B166" s="375"/>
      <c r="C166" s="85"/>
      <c r="D166" s="86"/>
      <c r="E166" s="522"/>
      <c r="F166" s="570"/>
      <c r="G166" s="570"/>
      <c r="H166" s="678" t="s">
        <v>536</v>
      </c>
      <c r="I166" s="383"/>
    </row>
    <row r="167" spans="1:9" ht="18" customHeight="1">
      <c r="A167" s="375"/>
      <c r="B167" s="375"/>
      <c r="C167" s="490"/>
      <c r="D167" s="191"/>
      <c r="E167" s="188"/>
      <c r="F167" s="622"/>
      <c r="G167" s="622"/>
      <c r="H167" s="675" t="s">
        <v>537</v>
      </c>
      <c r="I167" s="383"/>
    </row>
    <row r="168" spans="1:9" ht="18" customHeight="1">
      <c r="A168" s="584"/>
      <c r="B168" s="584"/>
      <c r="C168" s="96"/>
      <c r="D168" s="96"/>
      <c r="E168" s="96"/>
      <c r="F168" s="96"/>
      <c r="G168" s="96"/>
      <c r="H168" s="675" t="s">
        <v>538</v>
      </c>
      <c r="I168" s="111"/>
    </row>
    <row r="169" spans="1:9" ht="18" customHeight="1">
      <c r="A169" s="584"/>
      <c r="B169" s="584"/>
      <c r="C169" s="94"/>
      <c r="D169" s="94"/>
      <c r="E169" s="94"/>
      <c r="F169" s="94"/>
      <c r="G169" s="94"/>
      <c r="H169" s="675" t="s">
        <v>539</v>
      </c>
      <c r="I169" s="105"/>
    </row>
    <row r="170" spans="1:9" ht="18" customHeight="1">
      <c r="A170" s="584"/>
      <c r="B170" s="584"/>
      <c r="C170" s="96"/>
      <c r="D170" s="96"/>
      <c r="E170" s="96"/>
      <c r="F170" s="96"/>
      <c r="G170" s="96"/>
      <c r="H170" s="675" t="s">
        <v>540</v>
      </c>
      <c r="I170" s="105"/>
    </row>
    <row r="171" spans="1:9" ht="16.5">
      <c r="A171" s="203"/>
      <c r="B171" s="203"/>
      <c r="C171" s="10"/>
      <c r="D171" s="10"/>
      <c r="E171" s="94"/>
      <c r="F171" s="96"/>
      <c r="G171" s="96"/>
      <c r="H171" s="675" t="s">
        <v>542</v>
      </c>
      <c r="I171" s="28"/>
    </row>
    <row r="172" spans="1:9" ht="16.5">
      <c r="A172" s="584"/>
      <c r="B172" s="203"/>
      <c r="C172" s="10"/>
      <c r="D172" s="10"/>
      <c r="E172" s="94"/>
      <c r="F172" s="96"/>
      <c r="G172" s="588"/>
      <c r="H172" s="675" t="s">
        <v>541</v>
      </c>
      <c r="I172" s="28"/>
    </row>
    <row r="173" spans="1:9" ht="16.5">
      <c r="A173" s="584"/>
      <c r="B173" s="203"/>
      <c r="C173" s="10"/>
      <c r="D173" s="10"/>
      <c r="E173" s="94"/>
      <c r="F173" s="96"/>
      <c r="G173" s="588"/>
      <c r="H173" s="577"/>
      <c r="I173" s="28"/>
    </row>
    <row r="174" spans="1:9" ht="16.5">
      <c r="A174" s="584"/>
      <c r="B174" s="203"/>
      <c r="C174" s="10"/>
      <c r="D174" s="10"/>
      <c r="E174" s="94"/>
      <c r="F174" s="96"/>
      <c r="G174" s="588"/>
      <c r="H174" s="577"/>
      <c r="I174" s="28"/>
    </row>
    <row r="175" spans="1:9" ht="16.5">
      <c r="A175" s="584"/>
      <c r="B175" s="203"/>
      <c r="C175" s="10"/>
      <c r="D175" s="10"/>
      <c r="E175" s="94"/>
      <c r="F175" s="96"/>
      <c r="G175" s="588"/>
      <c r="H175" s="577"/>
      <c r="I175" s="28"/>
    </row>
    <row r="176" spans="1:9" ht="16.5">
      <c r="A176" s="593"/>
      <c r="B176" s="593"/>
      <c r="C176" s="30"/>
      <c r="D176" s="30"/>
      <c r="E176" s="176"/>
      <c r="F176" s="176"/>
      <c r="G176" s="594"/>
      <c r="H176" s="595"/>
      <c r="I176" s="30"/>
    </row>
    <row r="177" spans="1:9" ht="23.25">
      <c r="A177" s="726" t="s">
        <v>438</v>
      </c>
      <c r="B177" s="726"/>
      <c r="C177" s="726"/>
      <c r="D177" s="726"/>
      <c r="E177" s="726"/>
      <c r="F177" s="726"/>
      <c r="G177" s="726"/>
      <c r="H177" s="726"/>
      <c r="I177" s="726"/>
    </row>
    <row r="178" spans="1:9" ht="8.25" customHeight="1">
      <c r="A178" s="597"/>
      <c r="B178" s="597"/>
      <c r="C178" s="596"/>
      <c r="D178" s="596"/>
      <c r="E178" s="598"/>
      <c r="F178" s="598"/>
      <c r="G178" s="598"/>
      <c r="H178" s="599"/>
      <c r="I178" s="596"/>
    </row>
    <row r="179" spans="1:9" ht="20.25" customHeight="1">
      <c r="A179" s="721" t="s">
        <v>192</v>
      </c>
      <c r="B179" s="721" t="s">
        <v>622</v>
      </c>
      <c r="C179" s="727" t="s">
        <v>93</v>
      </c>
      <c r="D179" s="728"/>
      <c r="E179" s="721" t="s">
        <v>1</v>
      </c>
      <c r="F179" s="735" t="s">
        <v>400</v>
      </c>
      <c r="G179" s="735" t="s">
        <v>401</v>
      </c>
      <c r="H179" s="721" t="s">
        <v>402</v>
      </c>
      <c r="I179" s="721" t="s">
        <v>3</v>
      </c>
    </row>
    <row r="180" spans="1:9" ht="17.25" customHeight="1">
      <c r="A180" s="722"/>
      <c r="B180" s="722"/>
      <c r="C180" s="59" t="s">
        <v>403</v>
      </c>
      <c r="D180" s="60" t="s">
        <v>404</v>
      </c>
      <c r="E180" s="722"/>
      <c r="F180" s="736"/>
      <c r="G180" s="736"/>
      <c r="H180" s="722"/>
      <c r="I180" s="722"/>
    </row>
    <row r="181" spans="1:9" ht="16.5">
      <c r="A181" s="584" t="s">
        <v>211</v>
      </c>
      <c r="B181" s="589"/>
      <c r="C181" s="272"/>
      <c r="D181" s="590"/>
      <c r="E181" s="591" t="s">
        <v>360</v>
      </c>
      <c r="F181" s="592">
        <v>300000</v>
      </c>
      <c r="G181" s="538">
        <v>19620</v>
      </c>
      <c r="H181" s="602" t="s">
        <v>550</v>
      </c>
      <c r="I181" s="169" t="s">
        <v>18</v>
      </c>
    </row>
    <row r="182" spans="1:9" ht="16.5">
      <c r="A182" s="213" t="s">
        <v>52</v>
      </c>
      <c r="B182" s="589"/>
      <c r="C182" s="272"/>
      <c r="D182" s="590"/>
      <c r="E182" s="591"/>
      <c r="F182" s="592"/>
      <c r="G182" s="538"/>
      <c r="H182" s="602" t="s">
        <v>543</v>
      </c>
      <c r="I182" s="73" t="s">
        <v>439</v>
      </c>
    </row>
    <row r="183" spans="1:9" ht="16.5">
      <c r="A183" s="204" t="s">
        <v>14</v>
      </c>
      <c r="B183" s="589"/>
      <c r="C183" s="272"/>
      <c r="D183" s="590"/>
      <c r="E183" s="591"/>
      <c r="F183" s="592"/>
      <c r="G183" s="538"/>
      <c r="H183" s="602" t="s">
        <v>544</v>
      </c>
      <c r="I183" s="73"/>
    </row>
    <row r="184" spans="1:9" ht="16.5">
      <c r="A184" s="173" t="s">
        <v>221</v>
      </c>
      <c r="B184" s="589"/>
      <c r="C184" s="272"/>
      <c r="D184" s="590"/>
      <c r="E184" s="591"/>
      <c r="F184" s="592"/>
      <c r="G184" s="538"/>
      <c r="H184" s="602" t="s">
        <v>545</v>
      </c>
      <c r="I184" s="73"/>
    </row>
    <row r="185" spans="1:9" ht="16.5">
      <c r="A185" s="484"/>
      <c r="B185" s="589"/>
      <c r="C185" s="272"/>
      <c r="D185" s="590"/>
      <c r="E185" s="591"/>
      <c r="F185" s="592"/>
      <c r="G185" s="538"/>
      <c r="H185" s="602" t="s">
        <v>546</v>
      </c>
      <c r="I185" s="73"/>
    </row>
    <row r="186" spans="1:9" ht="16.5">
      <c r="A186" s="584"/>
      <c r="B186" s="589"/>
      <c r="C186" s="272"/>
      <c r="D186" s="590"/>
      <c r="E186" s="591"/>
      <c r="F186" s="592"/>
      <c r="G186" s="538"/>
      <c r="H186" s="602" t="s">
        <v>547</v>
      </c>
      <c r="I186" s="75"/>
    </row>
    <row r="187" spans="1:9" ht="16.5">
      <c r="A187" s="584"/>
      <c r="B187" s="589"/>
      <c r="C187" s="272"/>
      <c r="D187" s="590"/>
      <c r="E187" s="591"/>
      <c r="F187" s="592"/>
      <c r="G187" s="538"/>
      <c r="H187" s="602" t="s">
        <v>549</v>
      </c>
      <c r="I187" s="156"/>
    </row>
    <row r="188" spans="1:9" ht="16.5">
      <c r="A188" s="584"/>
      <c r="B188" s="589"/>
      <c r="C188" s="272"/>
      <c r="D188" s="590"/>
      <c r="E188" s="591"/>
      <c r="F188" s="592"/>
      <c r="G188" s="538"/>
      <c r="H188" s="602" t="s">
        <v>548</v>
      </c>
      <c r="I188" s="156"/>
    </row>
    <row r="189" spans="1:9" ht="15">
      <c r="A189" s="213"/>
      <c r="B189" s="173"/>
      <c r="C189" s="102"/>
      <c r="D189" s="102"/>
      <c r="E189" s="255" t="s">
        <v>256</v>
      </c>
      <c r="F189" s="600">
        <v>160000</v>
      </c>
      <c r="G189" s="600">
        <v>160000</v>
      </c>
      <c r="H189" s="605" t="s">
        <v>555</v>
      </c>
      <c r="I189" s="73"/>
    </row>
    <row r="190" spans="1:9" ht="15">
      <c r="A190" s="213"/>
      <c r="B190" s="173"/>
      <c r="C190" s="102"/>
      <c r="D190" s="102"/>
      <c r="E190" s="255"/>
      <c r="F190" s="477"/>
      <c r="G190" s="477"/>
      <c r="H190" s="605" t="s">
        <v>556</v>
      </c>
      <c r="I190" s="73"/>
    </row>
    <row r="191" spans="1:9" ht="15">
      <c r="A191" s="213"/>
      <c r="B191" s="173"/>
      <c r="C191" s="102"/>
      <c r="D191" s="102"/>
      <c r="E191" s="255"/>
      <c r="F191" s="477"/>
      <c r="G191" s="477"/>
      <c r="H191" s="605" t="s">
        <v>557</v>
      </c>
      <c r="I191" s="73"/>
    </row>
    <row r="192" spans="1:9" ht="15">
      <c r="A192" s="213"/>
      <c r="B192" s="173"/>
      <c r="C192" s="102"/>
      <c r="D192" s="102"/>
      <c r="E192" s="255"/>
      <c r="F192" s="477"/>
      <c r="G192" s="477"/>
      <c r="H192" s="605" t="s">
        <v>558</v>
      </c>
      <c r="I192" s="73"/>
    </row>
    <row r="193" spans="1:9" ht="15">
      <c r="A193" s="213"/>
      <c r="B193" s="173"/>
      <c r="C193" s="102"/>
      <c r="D193" s="102"/>
      <c r="E193" s="255"/>
      <c r="F193" s="477"/>
      <c r="G193" s="477"/>
      <c r="H193" s="605" t="s">
        <v>559</v>
      </c>
      <c r="I193" s="73"/>
    </row>
    <row r="194" spans="1:9" ht="15">
      <c r="A194" s="213"/>
      <c r="B194" s="173"/>
      <c r="C194" s="102"/>
      <c r="D194" s="102"/>
      <c r="E194" s="255"/>
      <c r="F194" s="477"/>
      <c r="G194" s="477"/>
      <c r="H194" s="605" t="s">
        <v>560</v>
      </c>
      <c r="I194" s="73"/>
    </row>
    <row r="195" spans="1:9" ht="15">
      <c r="A195" s="213"/>
      <c r="B195" s="173"/>
      <c r="C195" s="102"/>
      <c r="D195" s="102"/>
      <c r="E195" s="255"/>
      <c r="F195" s="477"/>
      <c r="G195" s="477"/>
      <c r="H195" s="605" t="s">
        <v>561</v>
      </c>
      <c r="I195" s="73"/>
    </row>
    <row r="196" spans="1:9" ht="15">
      <c r="A196" s="213"/>
      <c r="B196" s="173"/>
      <c r="C196" s="102"/>
      <c r="D196" s="102"/>
      <c r="E196" s="255"/>
      <c r="F196" s="477"/>
      <c r="G196" s="477"/>
      <c r="H196" s="605" t="s">
        <v>562</v>
      </c>
      <c r="I196" s="73"/>
    </row>
    <row r="197" spans="1:9" ht="15">
      <c r="A197" s="213"/>
      <c r="B197" s="173"/>
      <c r="C197" s="102"/>
      <c r="D197" s="102"/>
      <c r="E197" s="255"/>
      <c r="F197" s="477"/>
      <c r="G197" s="477"/>
      <c r="H197" s="534" t="s">
        <v>551</v>
      </c>
      <c r="I197" s="73"/>
    </row>
    <row r="198" spans="1:9" ht="15">
      <c r="A198" s="213"/>
      <c r="B198" s="173"/>
      <c r="C198" s="102"/>
      <c r="D198" s="102"/>
      <c r="E198" s="255"/>
      <c r="F198" s="477"/>
      <c r="G198" s="477"/>
      <c r="H198" s="534" t="s">
        <v>552</v>
      </c>
      <c r="I198" s="73"/>
    </row>
    <row r="199" spans="1:9" ht="15">
      <c r="A199" s="213"/>
      <c r="B199" s="173"/>
      <c r="C199" s="102"/>
      <c r="D199" s="102"/>
      <c r="E199" s="255"/>
      <c r="F199" s="477"/>
      <c r="G199" s="477"/>
      <c r="H199" s="534" t="s">
        <v>553</v>
      </c>
      <c r="I199" s="73"/>
    </row>
    <row r="200" spans="1:9" ht="15">
      <c r="A200" s="213"/>
      <c r="B200" s="173"/>
      <c r="C200" s="102"/>
      <c r="D200" s="102"/>
      <c r="E200" s="255"/>
      <c r="F200" s="477"/>
      <c r="G200" s="477"/>
      <c r="H200" s="534" t="s">
        <v>554</v>
      </c>
      <c r="I200" s="73"/>
    </row>
    <row r="201" spans="1:9" ht="16.5">
      <c r="A201" s="204"/>
      <c r="B201" s="47"/>
      <c r="C201" s="10"/>
      <c r="D201" s="10"/>
      <c r="E201" s="289" t="s">
        <v>506</v>
      </c>
      <c r="F201" s="412"/>
      <c r="G201" s="412"/>
      <c r="H201" s="419"/>
      <c r="I201" s="75"/>
    </row>
    <row r="202" spans="1:9" ht="16.5">
      <c r="A202" s="173"/>
      <c r="B202" s="47"/>
      <c r="C202" s="10"/>
      <c r="D202" s="10"/>
      <c r="E202" s="289"/>
      <c r="F202" s="173"/>
      <c r="G202" s="173"/>
      <c r="H202" s="88"/>
      <c r="I202" s="75"/>
    </row>
    <row r="203" spans="1:9" ht="16.5">
      <c r="A203" s="204"/>
      <c r="B203" s="124"/>
      <c r="C203" s="10"/>
      <c r="D203" s="10"/>
      <c r="E203" s="289" t="s">
        <v>362</v>
      </c>
      <c r="F203" s="510">
        <v>200000</v>
      </c>
      <c r="G203" s="510">
        <v>164795</v>
      </c>
      <c r="H203" s="534" t="s">
        <v>551</v>
      </c>
      <c r="I203" s="75"/>
    </row>
    <row r="204" spans="1:9" ht="16.5">
      <c r="A204" s="204"/>
      <c r="B204" s="124"/>
      <c r="C204" s="10"/>
      <c r="D204" s="10"/>
      <c r="E204" s="289"/>
      <c r="F204" s="510"/>
      <c r="G204" s="510"/>
      <c r="H204" s="534" t="s">
        <v>552</v>
      </c>
      <c r="I204" s="10"/>
    </row>
    <row r="205" spans="1:9" ht="16.5">
      <c r="A205" s="204"/>
      <c r="B205" s="124"/>
      <c r="C205" s="10"/>
      <c r="D205" s="10"/>
      <c r="E205" s="289"/>
      <c r="F205" s="510"/>
      <c r="G205" s="510"/>
      <c r="H205" s="534" t="s">
        <v>553</v>
      </c>
      <c r="I205" s="10"/>
    </row>
    <row r="206" spans="1:9" ht="16.5">
      <c r="A206" s="613"/>
      <c r="B206" s="614"/>
      <c r="C206" s="30"/>
      <c r="D206" s="30"/>
      <c r="E206" s="346"/>
      <c r="F206" s="615"/>
      <c r="G206" s="615"/>
      <c r="H206" s="606" t="s">
        <v>554</v>
      </c>
      <c r="I206" s="30"/>
    </row>
    <row r="207" spans="1:9" ht="23.25">
      <c r="A207" s="726" t="s">
        <v>438</v>
      </c>
      <c r="B207" s="726"/>
      <c r="C207" s="726"/>
      <c r="D207" s="726"/>
      <c r="E207" s="726"/>
      <c r="F207" s="726"/>
      <c r="G207" s="726"/>
      <c r="H207" s="726"/>
      <c r="I207" s="726"/>
    </row>
    <row r="208" spans="1:9" ht="10.5" customHeight="1">
      <c r="A208" s="597"/>
      <c r="B208" s="597"/>
      <c r="C208" s="596"/>
      <c r="D208" s="596"/>
      <c r="E208" s="598"/>
      <c r="F208" s="598"/>
      <c r="G208" s="598"/>
      <c r="H208" s="599"/>
      <c r="I208" s="596"/>
    </row>
    <row r="209" spans="1:9" ht="16.5">
      <c r="A209" s="721" t="s">
        <v>192</v>
      </c>
      <c r="B209" s="721" t="s">
        <v>622</v>
      </c>
      <c r="C209" s="727" t="s">
        <v>93</v>
      </c>
      <c r="D209" s="728"/>
      <c r="E209" s="721" t="s">
        <v>1</v>
      </c>
      <c r="F209" s="735" t="s">
        <v>400</v>
      </c>
      <c r="G209" s="735" t="s">
        <v>401</v>
      </c>
      <c r="H209" s="721" t="s">
        <v>402</v>
      </c>
      <c r="I209" s="721" t="s">
        <v>3</v>
      </c>
    </row>
    <row r="210" spans="1:9" ht="15.75" customHeight="1">
      <c r="A210" s="722"/>
      <c r="B210" s="722"/>
      <c r="C210" s="59" t="s">
        <v>403</v>
      </c>
      <c r="D210" s="60" t="s">
        <v>404</v>
      </c>
      <c r="E210" s="722"/>
      <c r="F210" s="736"/>
      <c r="G210" s="736"/>
      <c r="H210" s="722"/>
      <c r="I210" s="722"/>
    </row>
    <row r="211" spans="1:9" ht="16.5">
      <c r="A211" s="581"/>
      <c r="B211" s="569"/>
      <c r="C211" s="85"/>
      <c r="D211" s="86"/>
      <c r="E211" s="591" t="s">
        <v>363</v>
      </c>
      <c r="F211" s="412"/>
      <c r="G211" s="412"/>
      <c r="H211" s="419"/>
      <c r="I211" s="569"/>
    </row>
    <row r="212" spans="1:9" ht="16.5">
      <c r="A212" s="190"/>
      <c r="B212" s="185"/>
      <c r="C212" s="186"/>
      <c r="D212" s="187"/>
      <c r="E212" s="289" t="s">
        <v>66</v>
      </c>
      <c r="F212" s="412"/>
      <c r="G212" s="412"/>
      <c r="H212" s="419"/>
      <c r="I212" s="185"/>
    </row>
    <row r="213" spans="1:9" ht="16.5">
      <c r="A213" s="190"/>
      <c r="B213" s="185"/>
      <c r="C213" s="186"/>
      <c r="D213" s="187"/>
      <c r="E213" s="332" t="s">
        <v>364</v>
      </c>
      <c r="F213" s="510">
        <v>100000</v>
      </c>
      <c r="G213" s="513">
        <v>20770</v>
      </c>
      <c r="H213" s="605" t="s">
        <v>563</v>
      </c>
      <c r="I213" s="185"/>
    </row>
    <row r="214" spans="1:9" ht="216.75">
      <c r="A214" s="190"/>
      <c r="B214" s="185"/>
      <c r="C214" s="186"/>
      <c r="D214" s="187"/>
      <c r="E214" s="185"/>
      <c r="F214" s="585"/>
      <c r="G214" s="607"/>
      <c r="H214" s="617" t="s">
        <v>621</v>
      </c>
      <c r="I214" s="185"/>
    </row>
    <row r="215" spans="1:9" ht="191.25">
      <c r="A215" s="375"/>
      <c r="B215" s="383"/>
      <c r="C215" s="608"/>
      <c r="D215" s="609"/>
      <c r="E215" s="383"/>
      <c r="F215" s="610"/>
      <c r="G215" s="611"/>
      <c r="H215" s="616" t="s">
        <v>564</v>
      </c>
      <c r="I215" s="383"/>
    </row>
    <row r="216" spans="1:9" ht="16.5">
      <c r="A216" s="584" t="s">
        <v>222</v>
      </c>
      <c r="B216" s="383"/>
      <c r="C216" s="608"/>
      <c r="D216" s="609"/>
      <c r="E216" s="383"/>
      <c r="F216" s="610"/>
      <c r="G216" s="611"/>
      <c r="H216" s="605"/>
      <c r="I216" s="383"/>
    </row>
    <row r="217" spans="1:9" ht="16.5">
      <c r="A217" s="213" t="s">
        <v>411</v>
      </c>
      <c r="B217" s="383"/>
      <c r="C217" s="608"/>
      <c r="D217" s="609"/>
      <c r="E217" s="383"/>
      <c r="F217" s="610"/>
      <c r="G217" s="611"/>
      <c r="H217" s="605"/>
      <c r="I217" s="383"/>
    </row>
    <row r="218" spans="1:9" ht="16.5">
      <c r="A218" s="203" t="s">
        <v>14</v>
      </c>
      <c r="B218" s="383"/>
      <c r="C218" s="608"/>
      <c r="D218" s="609"/>
      <c r="E218" s="383"/>
      <c r="F218" s="610"/>
      <c r="G218" s="611"/>
      <c r="H218" s="605"/>
      <c r="I218" s="383"/>
    </row>
    <row r="219" spans="1:9" ht="15">
      <c r="A219" s="226" t="s">
        <v>279</v>
      </c>
      <c r="B219" s="368"/>
      <c r="C219" s="608"/>
      <c r="D219" s="609"/>
      <c r="E219" s="289" t="s">
        <v>365</v>
      </c>
      <c r="F219" s="410"/>
      <c r="G219" s="410"/>
      <c r="H219" s="419"/>
      <c r="I219" s="75" t="s">
        <v>18</v>
      </c>
    </row>
    <row r="220" spans="1:9" ht="16.5">
      <c r="A220" s="226" t="s">
        <v>280</v>
      </c>
      <c r="B220" s="383"/>
      <c r="C220" s="608"/>
      <c r="D220" s="609"/>
      <c r="E220" s="265" t="s">
        <v>257</v>
      </c>
      <c r="F220" s="410"/>
      <c r="G220" s="410"/>
      <c r="H220" s="419"/>
      <c r="I220" s="75" t="s">
        <v>439</v>
      </c>
    </row>
    <row r="221" spans="1:9" ht="16.5">
      <c r="A221" s="375"/>
      <c r="B221" s="368"/>
      <c r="C221" s="27"/>
      <c r="D221" s="27"/>
      <c r="E221" s="289"/>
      <c r="F221" s="477"/>
      <c r="G221" s="477"/>
      <c r="H221" s="554"/>
      <c r="I221" s="75"/>
    </row>
    <row r="222" spans="1:9" ht="15">
      <c r="A222" s="226" t="s">
        <v>223</v>
      </c>
      <c r="B222" s="368"/>
      <c r="C222" s="29"/>
      <c r="D222" s="29"/>
      <c r="E222" s="289" t="s">
        <v>366</v>
      </c>
      <c r="F222" s="511">
        <v>1500000</v>
      </c>
      <c r="G222" s="511">
        <v>1150000</v>
      </c>
      <c r="H222" s="173" t="s">
        <v>629</v>
      </c>
      <c r="I222" s="114" t="s">
        <v>9</v>
      </c>
    </row>
    <row r="223" spans="1:9" ht="15">
      <c r="A223" s="226" t="s">
        <v>21</v>
      </c>
      <c r="B223" s="368"/>
      <c r="C223" s="10"/>
      <c r="D223" s="10"/>
      <c r="E223" s="574"/>
      <c r="F223" s="477"/>
      <c r="G223" s="477"/>
      <c r="H223" s="173" t="s">
        <v>630</v>
      </c>
      <c r="I223" s="114" t="s">
        <v>10</v>
      </c>
    </row>
    <row r="224" spans="1:9" ht="16.5">
      <c r="A224" s="375"/>
      <c r="B224" s="383"/>
      <c r="C224" s="608"/>
      <c r="D224" s="609"/>
      <c r="E224" s="383"/>
      <c r="F224" s="610"/>
      <c r="G224" s="611"/>
      <c r="H224" s="534" t="s">
        <v>565</v>
      </c>
      <c r="I224" s="383"/>
    </row>
    <row r="225" spans="1:9" ht="16.5">
      <c r="A225" s="375"/>
      <c r="B225" s="383"/>
      <c r="C225" s="608"/>
      <c r="D225" s="609"/>
      <c r="E225" s="383"/>
      <c r="F225" s="610"/>
      <c r="G225" s="611"/>
      <c r="H225" s="534" t="s">
        <v>566</v>
      </c>
      <c r="I225" s="383"/>
    </row>
    <row r="226" spans="1:9" ht="16.5">
      <c r="A226" s="621"/>
      <c r="B226" s="188"/>
      <c r="C226" s="490"/>
      <c r="D226" s="191"/>
      <c r="E226" s="188"/>
      <c r="F226" s="622"/>
      <c r="G226" s="623"/>
      <c r="H226" s="534" t="s">
        <v>567</v>
      </c>
      <c r="I226" s="188"/>
    </row>
    <row r="227" spans="1:9" ht="16.5">
      <c r="A227" s="390"/>
      <c r="B227" s="390"/>
      <c r="C227" s="618"/>
      <c r="D227" s="619"/>
      <c r="E227" s="390"/>
      <c r="F227" s="620"/>
      <c r="G227" s="620"/>
      <c r="H227" s="509" t="s">
        <v>568</v>
      </c>
      <c r="I227" s="390"/>
    </row>
    <row r="228" spans="1:9" ht="23.25">
      <c r="A228" s="726" t="s">
        <v>438</v>
      </c>
      <c r="B228" s="726"/>
      <c r="C228" s="726"/>
      <c r="D228" s="726"/>
      <c r="E228" s="726"/>
      <c r="F228" s="726"/>
      <c r="G228" s="726"/>
      <c r="H228" s="726"/>
      <c r="I228" s="726"/>
    </row>
    <row r="229" spans="1:9" ht="9" customHeight="1">
      <c r="A229" s="568"/>
      <c r="B229" s="568"/>
      <c r="C229" s="568"/>
      <c r="D229" s="568"/>
      <c r="E229" s="568"/>
      <c r="F229" s="568"/>
      <c r="G229" s="568"/>
      <c r="H229" s="568"/>
      <c r="I229" s="568"/>
    </row>
    <row r="230" spans="1:9" ht="16.5">
      <c r="A230" s="721" t="s">
        <v>192</v>
      </c>
      <c r="B230" s="721" t="s">
        <v>622</v>
      </c>
      <c r="C230" s="727" t="s">
        <v>93</v>
      </c>
      <c r="D230" s="728"/>
      <c r="E230" s="721" t="s">
        <v>1</v>
      </c>
      <c r="F230" s="735" t="s">
        <v>400</v>
      </c>
      <c r="G230" s="735" t="s">
        <v>401</v>
      </c>
      <c r="H230" s="721" t="s">
        <v>402</v>
      </c>
      <c r="I230" s="721" t="s">
        <v>3</v>
      </c>
    </row>
    <row r="231" spans="1:9" ht="15">
      <c r="A231" s="722"/>
      <c r="B231" s="722"/>
      <c r="C231" s="59" t="s">
        <v>403</v>
      </c>
      <c r="D231" s="60" t="s">
        <v>404</v>
      </c>
      <c r="E231" s="722"/>
      <c r="F231" s="736"/>
      <c r="G231" s="736"/>
      <c r="H231" s="730"/>
      <c r="I231" s="722"/>
    </row>
    <row r="232" spans="1:9" ht="15">
      <c r="A232" s="226"/>
      <c r="B232" s="368"/>
      <c r="C232" s="29"/>
      <c r="D232" s="29"/>
      <c r="E232" s="289"/>
      <c r="F232" s="511"/>
      <c r="G232" s="511"/>
      <c r="H232" s="679" t="s">
        <v>570</v>
      </c>
      <c r="I232" s="114"/>
    </row>
    <row r="233" spans="1:9" ht="15">
      <c r="A233" s="226"/>
      <c r="B233" s="368"/>
      <c r="C233" s="10"/>
      <c r="D233" s="10"/>
      <c r="E233" s="289"/>
      <c r="F233" s="477"/>
      <c r="G233" s="477"/>
      <c r="H233" s="48" t="s">
        <v>569</v>
      </c>
      <c r="I233" s="114"/>
    </row>
    <row r="234" spans="1:9" ht="15">
      <c r="A234" s="226"/>
      <c r="B234" s="368"/>
      <c r="C234" s="10"/>
      <c r="D234" s="10"/>
      <c r="E234" s="289"/>
      <c r="F234" s="477"/>
      <c r="G234" s="477"/>
      <c r="H234" s="48" t="s">
        <v>572</v>
      </c>
      <c r="I234" s="114"/>
    </row>
    <row r="235" spans="1:9" ht="15">
      <c r="A235" s="226"/>
      <c r="B235" s="368"/>
      <c r="C235" s="10"/>
      <c r="D235" s="10"/>
      <c r="E235" s="289"/>
      <c r="F235" s="477"/>
      <c r="G235" s="477"/>
      <c r="H235" s="48" t="s">
        <v>571</v>
      </c>
      <c r="I235" s="114"/>
    </row>
    <row r="236" spans="1:9" ht="15">
      <c r="A236" s="71"/>
      <c r="B236" s="368"/>
      <c r="C236" s="10"/>
      <c r="D236" s="10"/>
      <c r="E236" s="289"/>
      <c r="F236" s="477"/>
      <c r="G236" s="477"/>
      <c r="H236" s="48" t="s">
        <v>574</v>
      </c>
      <c r="I236" s="114"/>
    </row>
    <row r="237" spans="1:9" ht="15">
      <c r="A237" s="71"/>
      <c r="B237" s="368"/>
      <c r="C237" s="10"/>
      <c r="D237" s="10"/>
      <c r="E237" s="289"/>
      <c r="F237" s="477"/>
      <c r="G237" s="477"/>
      <c r="H237" s="680" t="s">
        <v>573</v>
      </c>
      <c r="I237" s="114"/>
    </row>
    <row r="238" spans="1:9" ht="15">
      <c r="A238" s="71"/>
      <c r="B238" s="368"/>
      <c r="C238" s="10"/>
      <c r="D238" s="10"/>
      <c r="E238" s="289"/>
      <c r="F238" s="477"/>
      <c r="G238" s="477"/>
      <c r="H238" s="680" t="s">
        <v>576</v>
      </c>
      <c r="I238" s="114"/>
    </row>
    <row r="239" spans="1:9" ht="15">
      <c r="A239" s="71"/>
      <c r="B239" s="368"/>
      <c r="C239" s="10"/>
      <c r="D239" s="10"/>
      <c r="E239" s="289"/>
      <c r="F239" s="477"/>
      <c r="G239" s="477"/>
      <c r="H239" s="680" t="s">
        <v>575</v>
      </c>
      <c r="I239" s="114"/>
    </row>
    <row r="240" spans="1:9" ht="15">
      <c r="A240" s="71"/>
      <c r="B240" s="368"/>
      <c r="C240" s="10"/>
      <c r="D240" s="10"/>
      <c r="E240" s="289"/>
      <c r="F240" s="477"/>
      <c r="G240" s="477"/>
      <c r="H240" s="680" t="s">
        <v>578</v>
      </c>
      <c r="I240" s="114"/>
    </row>
    <row r="241" spans="1:9" ht="15">
      <c r="A241" s="71"/>
      <c r="B241" s="368"/>
      <c r="C241" s="10"/>
      <c r="D241" s="10"/>
      <c r="E241" s="289"/>
      <c r="F241" s="477"/>
      <c r="G241" s="477"/>
      <c r="H241" s="680" t="s">
        <v>577</v>
      </c>
      <c r="I241" s="114"/>
    </row>
    <row r="242" spans="1:9" ht="40.5">
      <c r="A242" s="624" t="s">
        <v>585</v>
      </c>
      <c r="B242" s="626"/>
      <c r="C242" s="27"/>
      <c r="D242" s="27"/>
      <c r="E242" s="289" t="s">
        <v>367</v>
      </c>
      <c r="F242" s="410"/>
      <c r="G242" s="410"/>
      <c r="H242" s="612"/>
      <c r="I242" s="114"/>
    </row>
    <row r="243" spans="1:9" ht="15.75" customHeight="1">
      <c r="A243" s="226" t="s">
        <v>584</v>
      </c>
      <c r="B243" s="368"/>
      <c r="C243" s="27"/>
      <c r="D243" s="27"/>
      <c r="E243" s="289" t="s">
        <v>619</v>
      </c>
      <c r="F243" s="549">
        <v>167838</v>
      </c>
      <c r="G243" s="549">
        <v>166211</v>
      </c>
      <c r="H243" s="322" t="s">
        <v>579</v>
      </c>
      <c r="I243" s="114" t="s">
        <v>9</v>
      </c>
    </row>
    <row r="244" spans="1:9" ht="15">
      <c r="A244" s="226"/>
      <c r="B244" s="368"/>
      <c r="C244" s="10"/>
      <c r="D244" s="10"/>
      <c r="E244" s="289"/>
      <c r="F244" s="477"/>
      <c r="G244" s="477"/>
      <c r="H244" s="478" t="s">
        <v>580</v>
      </c>
      <c r="I244" s="114" t="s">
        <v>10</v>
      </c>
    </row>
    <row r="245" spans="1:9" ht="15">
      <c r="A245" s="71"/>
      <c r="B245" s="368"/>
      <c r="C245" s="10"/>
      <c r="D245" s="10"/>
      <c r="E245" s="289"/>
      <c r="F245" s="477"/>
      <c r="G245" s="477"/>
      <c r="H245" s="478" t="s">
        <v>581</v>
      </c>
      <c r="I245" s="75"/>
    </row>
    <row r="246" spans="1:9" ht="15">
      <c r="A246" s="226"/>
      <c r="B246" s="393"/>
      <c r="C246" s="27"/>
      <c r="D246" s="27"/>
      <c r="E246" s="289"/>
      <c r="F246" s="601"/>
      <c r="G246" s="601"/>
      <c r="H246" s="478" t="s">
        <v>582</v>
      </c>
      <c r="I246" s="75"/>
    </row>
    <row r="247" spans="1:9" ht="16.5">
      <c r="A247" s="523"/>
      <c r="B247" s="185"/>
      <c r="C247" s="186"/>
      <c r="D247" s="187"/>
      <c r="E247" s="185"/>
      <c r="F247" s="585"/>
      <c r="G247" s="585"/>
      <c r="H247" s="478" t="s">
        <v>583</v>
      </c>
      <c r="I247" s="75"/>
    </row>
    <row r="248" spans="1:9" ht="16.5">
      <c r="A248" s="523"/>
      <c r="B248" s="185"/>
      <c r="C248" s="186"/>
      <c r="D248" s="187"/>
      <c r="E248" s="185"/>
      <c r="F248" s="585"/>
      <c r="G248" s="585"/>
      <c r="H248" s="478" t="s">
        <v>592</v>
      </c>
      <c r="I248" s="75"/>
    </row>
    <row r="249" spans="1:9" ht="16.5">
      <c r="A249" s="523"/>
      <c r="B249" s="185"/>
      <c r="C249" s="186"/>
      <c r="D249" s="187"/>
      <c r="E249" s="185"/>
      <c r="F249" s="585"/>
      <c r="G249" s="585"/>
      <c r="H249" s="478" t="s">
        <v>593</v>
      </c>
      <c r="I249" s="75"/>
    </row>
    <row r="250" spans="1:9" ht="16.5">
      <c r="A250" s="523"/>
      <c r="B250" s="185"/>
      <c r="C250" s="186"/>
      <c r="D250" s="187"/>
      <c r="E250" s="185"/>
      <c r="F250" s="585"/>
      <c r="G250" s="585"/>
      <c r="H250" s="680" t="s">
        <v>586</v>
      </c>
      <c r="I250" s="75"/>
    </row>
    <row r="251" spans="1:9" ht="16.5">
      <c r="A251" s="523"/>
      <c r="B251" s="185"/>
      <c r="C251" s="186"/>
      <c r="D251" s="187"/>
      <c r="E251" s="185"/>
      <c r="F251" s="585"/>
      <c r="G251" s="585"/>
      <c r="H251" s="680" t="s">
        <v>587</v>
      </c>
      <c r="I251" s="75"/>
    </row>
    <row r="252" spans="1:9" ht="16.5">
      <c r="A252" s="523"/>
      <c r="B252" s="185"/>
      <c r="C252" s="186"/>
      <c r="D252" s="187"/>
      <c r="E252" s="185"/>
      <c r="F252" s="585"/>
      <c r="G252" s="585"/>
      <c r="H252" s="680" t="s">
        <v>588</v>
      </c>
      <c r="I252" s="75"/>
    </row>
    <row r="253" spans="1:9" ht="16.5">
      <c r="A253" s="523"/>
      <c r="B253" s="185"/>
      <c r="C253" s="186"/>
      <c r="D253" s="187"/>
      <c r="E253" s="185"/>
      <c r="F253" s="585"/>
      <c r="G253" s="585"/>
      <c r="H253" s="680" t="s">
        <v>589</v>
      </c>
      <c r="I253" s="75"/>
    </row>
    <row r="254" spans="1:9" ht="16.5">
      <c r="A254" s="523"/>
      <c r="B254" s="185"/>
      <c r="C254" s="186"/>
      <c r="D254" s="187"/>
      <c r="E254" s="185"/>
      <c r="F254" s="585"/>
      <c r="G254" s="585"/>
      <c r="H254" s="680" t="s">
        <v>590</v>
      </c>
      <c r="I254" s="75"/>
    </row>
    <row r="255" spans="1:9" ht="16.5">
      <c r="A255" s="523"/>
      <c r="B255" s="185"/>
      <c r="C255" s="186"/>
      <c r="D255" s="187"/>
      <c r="E255" s="185"/>
      <c r="F255" s="585"/>
      <c r="G255" s="585"/>
      <c r="H255" s="680" t="s">
        <v>591</v>
      </c>
      <c r="I255" s="75"/>
    </row>
    <row r="256" spans="1:9" ht="16.5">
      <c r="A256" s="523"/>
      <c r="B256" s="185"/>
      <c r="C256" s="186"/>
      <c r="D256" s="187"/>
      <c r="E256" s="185"/>
      <c r="F256" s="585"/>
      <c r="G256" s="585"/>
      <c r="H256" s="680" t="s">
        <v>594</v>
      </c>
      <c r="I256" s="75"/>
    </row>
    <row r="257" spans="1:9" ht="16.5">
      <c r="A257" s="625"/>
      <c r="B257" s="390"/>
      <c r="C257" s="618"/>
      <c r="D257" s="619"/>
      <c r="E257" s="390"/>
      <c r="F257" s="620"/>
      <c r="G257" s="620"/>
      <c r="H257" s="509" t="s">
        <v>595</v>
      </c>
      <c r="I257" s="104"/>
    </row>
    <row r="258" spans="1:9" ht="23.25">
      <c r="A258" s="726" t="s">
        <v>438</v>
      </c>
      <c r="B258" s="726"/>
      <c r="C258" s="726"/>
      <c r="D258" s="726"/>
      <c r="E258" s="726"/>
      <c r="F258" s="726"/>
      <c r="G258" s="726"/>
      <c r="H258" s="726"/>
      <c r="I258" s="726"/>
    </row>
    <row r="259" spans="1:9" ht="10.5" customHeight="1">
      <c r="A259" s="597"/>
      <c r="B259" s="597"/>
      <c r="C259" s="596"/>
      <c r="D259" s="596"/>
      <c r="E259" s="598"/>
      <c r="F259" s="598"/>
      <c r="G259" s="598"/>
      <c r="H259" s="599"/>
      <c r="I259" s="596"/>
    </row>
    <row r="260" spans="1:9" ht="16.5">
      <c r="A260" s="721" t="s">
        <v>192</v>
      </c>
      <c r="B260" s="721" t="s">
        <v>622</v>
      </c>
      <c r="C260" s="727" t="s">
        <v>93</v>
      </c>
      <c r="D260" s="728"/>
      <c r="E260" s="721" t="s">
        <v>1</v>
      </c>
      <c r="F260" s="735" t="s">
        <v>400</v>
      </c>
      <c r="G260" s="735" t="s">
        <v>401</v>
      </c>
      <c r="H260" s="721" t="s">
        <v>402</v>
      </c>
      <c r="I260" s="721" t="s">
        <v>3</v>
      </c>
    </row>
    <row r="261" spans="1:9" ht="15">
      <c r="A261" s="722"/>
      <c r="B261" s="722"/>
      <c r="C261" s="59" t="s">
        <v>403</v>
      </c>
      <c r="D261" s="60" t="s">
        <v>404</v>
      </c>
      <c r="E261" s="722"/>
      <c r="F261" s="736"/>
      <c r="G261" s="736"/>
      <c r="H261" s="722"/>
      <c r="I261" s="722"/>
    </row>
    <row r="262" spans="1:9" ht="15">
      <c r="A262" s="624"/>
      <c r="B262" s="393"/>
      <c r="C262" s="27"/>
      <c r="D262" s="27"/>
      <c r="E262" s="289"/>
      <c r="F262" s="549"/>
      <c r="G262" s="549"/>
      <c r="H262" s="680" t="s">
        <v>597</v>
      </c>
      <c r="I262" s="114"/>
    </row>
    <row r="263" spans="1:9" ht="15">
      <c r="A263" s="226"/>
      <c r="B263" s="368"/>
      <c r="C263" s="10"/>
      <c r="D263" s="10"/>
      <c r="E263" s="289"/>
      <c r="F263" s="477"/>
      <c r="G263" s="477"/>
      <c r="H263" s="680" t="s">
        <v>596</v>
      </c>
      <c r="I263" s="114"/>
    </row>
    <row r="264" spans="1:9" ht="15">
      <c r="A264" s="71"/>
      <c r="B264" s="368"/>
      <c r="C264" s="10"/>
      <c r="D264" s="10"/>
      <c r="E264" s="289"/>
      <c r="F264" s="477"/>
      <c r="G264" s="477"/>
      <c r="H264" s="680" t="s">
        <v>598</v>
      </c>
      <c r="I264" s="114"/>
    </row>
    <row r="265" spans="1:9" ht="15.75" customHeight="1">
      <c r="A265" s="226"/>
      <c r="B265" s="393"/>
      <c r="C265" s="27"/>
      <c r="D265" s="27"/>
      <c r="E265" s="289"/>
      <c r="F265" s="601"/>
      <c r="G265" s="601"/>
      <c r="H265" s="681" t="s">
        <v>599</v>
      </c>
      <c r="I265" s="114"/>
    </row>
    <row r="266" spans="1:9" ht="16.5">
      <c r="A266" s="425"/>
      <c r="B266" s="383"/>
      <c r="C266" s="608"/>
      <c r="D266" s="609"/>
      <c r="E266" s="383"/>
      <c r="F266" s="610"/>
      <c r="G266" s="611"/>
      <c r="H266" s="681" t="s">
        <v>600</v>
      </c>
      <c r="I266" s="383"/>
    </row>
    <row r="267" spans="1:9" ht="16.5" customHeight="1">
      <c r="A267" s="185"/>
      <c r="B267" s="383"/>
      <c r="C267" s="608"/>
      <c r="D267" s="609"/>
      <c r="E267" s="383"/>
      <c r="F267" s="610"/>
      <c r="G267" s="611"/>
      <c r="H267" s="681" t="s">
        <v>601</v>
      </c>
      <c r="I267" s="383"/>
    </row>
    <row r="268" spans="1:9" ht="16.5">
      <c r="A268" s="584"/>
      <c r="B268" s="589"/>
      <c r="C268" s="272"/>
      <c r="D268" s="590"/>
      <c r="E268" s="591"/>
      <c r="F268" s="592"/>
      <c r="G268" s="538"/>
      <c r="H268" s="680" t="s">
        <v>615</v>
      </c>
      <c r="I268" s="169"/>
    </row>
    <row r="269" spans="1:9" ht="15">
      <c r="A269" s="213"/>
      <c r="B269" s="173"/>
      <c r="C269" s="102"/>
      <c r="D269" s="102"/>
      <c r="E269" s="255"/>
      <c r="F269" s="477"/>
      <c r="G269" s="477"/>
      <c r="H269" s="680" t="s">
        <v>602</v>
      </c>
      <c r="I269" s="73"/>
    </row>
    <row r="270" spans="1:9" ht="16.5">
      <c r="A270" s="203"/>
      <c r="B270" s="20"/>
      <c r="C270" s="10"/>
      <c r="D270" s="10"/>
      <c r="E270" s="289"/>
      <c r="F270" s="550"/>
      <c r="G270" s="550"/>
      <c r="H270" s="680" t="s">
        <v>603</v>
      </c>
      <c r="I270" s="75"/>
    </row>
    <row r="271" spans="1:9" ht="15">
      <c r="A271" s="226"/>
      <c r="B271" s="368"/>
      <c r="C271" s="27"/>
      <c r="D271" s="27"/>
      <c r="E271" s="289"/>
      <c r="F271" s="477"/>
      <c r="G271" s="477"/>
      <c r="H271" s="680" t="s">
        <v>604</v>
      </c>
      <c r="I271" s="75"/>
    </row>
    <row r="272" spans="1:9" ht="15">
      <c r="A272" s="226"/>
      <c r="B272" s="368"/>
      <c r="C272" s="10"/>
      <c r="D272" s="10"/>
      <c r="E272" s="265"/>
      <c r="F272" s="477"/>
      <c r="G272" s="477"/>
      <c r="H272" s="680" t="s">
        <v>606</v>
      </c>
      <c r="I272" s="48"/>
    </row>
    <row r="273" spans="1:9" ht="18">
      <c r="A273" s="173"/>
      <c r="B273" s="224"/>
      <c r="C273" s="10"/>
      <c r="D273" s="10"/>
      <c r="E273" s="289"/>
      <c r="F273" s="477"/>
      <c r="G273" s="477"/>
      <c r="H273" s="680" t="s">
        <v>605</v>
      </c>
      <c r="I273" s="7"/>
    </row>
    <row r="274" spans="1:9" ht="15">
      <c r="A274" s="226"/>
      <c r="B274" s="368"/>
      <c r="C274" s="29"/>
      <c r="D274" s="29"/>
      <c r="E274" s="289"/>
      <c r="F274" s="600"/>
      <c r="G274" s="600"/>
      <c r="H274" s="680" t="s">
        <v>607</v>
      </c>
      <c r="I274" s="114"/>
    </row>
    <row r="275" spans="1:9" ht="15">
      <c r="A275" s="226"/>
      <c r="B275" s="368"/>
      <c r="C275" s="10"/>
      <c r="D275" s="10"/>
      <c r="E275" s="289"/>
      <c r="F275" s="477"/>
      <c r="G275" s="477"/>
      <c r="H275" s="680" t="s">
        <v>609</v>
      </c>
      <c r="I275" s="114"/>
    </row>
    <row r="276" spans="1:9" ht="15">
      <c r="A276" s="71"/>
      <c r="B276" s="368"/>
      <c r="C276" s="10"/>
      <c r="D276" s="10"/>
      <c r="E276" s="289"/>
      <c r="F276" s="477"/>
      <c r="G276" s="477"/>
      <c r="H276" s="534" t="s">
        <v>608</v>
      </c>
      <c r="I276" s="114"/>
    </row>
    <row r="277" spans="1:9" ht="15">
      <c r="A277" s="226"/>
      <c r="B277" s="393"/>
      <c r="C277" s="27"/>
      <c r="D277" s="27"/>
      <c r="E277" s="289"/>
      <c r="F277" s="601"/>
      <c r="G277" s="601"/>
      <c r="H277" s="48" t="s">
        <v>614</v>
      </c>
      <c r="I277" s="114"/>
    </row>
    <row r="278" spans="1:9" ht="15">
      <c r="A278" s="425"/>
      <c r="B278" s="425"/>
      <c r="C278" s="90"/>
      <c r="D278" s="90"/>
      <c r="E278" s="289"/>
      <c r="F278" s="260"/>
      <c r="G278" s="260"/>
      <c r="H278" s="682" t="s">
        <v>610</v>
      </c>
      <c r="I278" s="627"/>
    </row>
    <row r="279" spans="1:9" ht="16.5">
      <c r="A279" s="203"/>
      <c r="B279" s="203"/>
      <c r="C279" s="10"/>
      <c r="D279" s="10"/>
      <c r="E279" s="422"/>
      <c r="F279" s="553"/>
      <c r="G279" s="553"/>
      <c r="H279" s="682" t="s">
        <v>611</v>
      </c>
      <c r="I279" s="628"/>
    </row>
    <row r="280" spans="1:9" ht="15">
      <c r="A280" s="226"/>
      <c r="B280" s="368"/>
      <c r="C280" s="27"/>
      <c r="D280" s="27"/>
      <c r="E280" s="289"/>
      <c r="F280" s="477"/>
      <c r="G280" s="477"/>
      <c r="H280" s="682" t="s">
        <v>612</v>
      </c>
      <c r="I280" s="75"/>
    </row>
    <row r="281" spans="1:9" ht="15">
      <c r="A281" s="226"/>
      <c r="B281" s="368"/>
      <c r="C281" s="10"/>
      <c r="D281" s="10"/>
      <c r="E281" s="265"/>
      <c r="F281" s="477"/>
      <c r="G281" s="477"/>
      <c r="H281" s="682" t="s">
        <v>613</v>
      </c>
      <c r="I281" s="48"/>
    </row>
    <row r="282" spans="1:9" ht="16.5">
      <c r="A282" s="6"/>
      <c r="B282" s="368"/>
      <c r="C282" s="10"/>
      <c r="D282" s="10"/>
      <c r="E282" s="102"/>
      <c r="F282" s="477"/>
      <c r="G282" s="477"/>
      <c r="H282" s="682" t="s">
        <v>616</v>
      </c>
      <c r="I282" s="75"/>
    </row>
    <row r="283" spans="1:9" ht="15">
      <c r="A283" s="226"/>
      <c r="B283" s="368"/>
      <c r="C283" s="29"/>
      <c r="D283" s="29"/>
      <c r="E283" s="289"/>
      <c r="F283" s="600"/>
      <c r="G283" s="600"/>
      <c r="H283" s="682" t="s">
        <v>617</v>
      </c>
      <c r="I283" s="114"/>
    </row>
    <row r="284" spans="1:9" ht="15">
      <c r="A284" s="181"/>
      <c r="B284" s="388"/>
      <c r="C284" s="603"/>
      <c r="D284" s="603"/>
      <c r="E284" s="332"/>
      <c r="F284" s="604"/>
      <c r="G284" s="604"/>
      <c r="H284" s="683" t="s">
        <v>618</v>
      </c>
      <c r="I284" s="168"/>
    </row>
    <row r="285" spans="1:9" ht="15">
      <c r="A285" s="43"/>
      <c r="B285" s="368"/>
      <c r="C285" s="29"/>
      <c r="D285" s="29"/>
      <c r="E285" s="289"/>
      <c r="F285" s="600"/>
      <c r="G285" s="600"/>
      <c r="H285" s="682"/>
      <c r="I285" s="114"/>
    </row>
    <row r="286" spans="1:9" ht="15">
      <c r="A286" s="43"/>
      <c r="B286" s="368"/>
      <c r="C286" s="29"/>
      <c r="D286" s="29"/>
      <c r="E286" s="289"/>
      <c r="F286" s="600"/>
      <c r="G286" s="600"/>
      <c r="H286" s="554"/>
      <c r="I286" s="114"/>
    </row>
    <row r="287" spans="1:9" ht="15">
      <c r="A287" s="183"/>
      <c r="B287" s="369"/>
      <c r="C287" s="34"/>
      <c r="D287" s="34"/>
      <c r="E287" s="346"/>
      <c r="F287" s="629"/>
      <c r="G287" s="629"/>
      <c r="H287" s="575"/>
      <c r="I287" s="193"/>
    </row>
    <row r="288" spans="1:9" ht="23.25">
      <c r="A288" s="726" t="s">
        <v>438</v>
      </c>
      <c r="B288" s="726"/>
      <c r="C288" s="726"/>
      <c r="D288" s="726"/>
      <c r="E288" s="726"/>
      <c r="F288" s="726"/>
      <c r="G288" s="726"/>
      <c r="H288" s="726"/>
      <c r="I288" s="726"/>
    </row>
    <row r="289" spans="1:9" ht="10.5" customHeight="1">
      <c r="A289" s="684"/>
      <c r="B289" s="684"/>
      <c r="C289" s="684"/>
      <c r="D289" s="684"/>
      <c r="E289" s="684"/>
      <c r="F289" s="684"/>
      <c r="G289" s="684"/>
      <c r="H289" s="684"/>
      <c r="I289" s="684"/>
    </row>
    <row r="290" spans="1:9" ht="16.5">
      <c r="A290" s="721" t="s">
        <v>192</v>
      </c>
      <c r="B290" s="721" t="s">
        <v>622</v>
      </c>
      <c r="C290" s="727" t="s">
        <v>93</v>
      </c>
      <c r="D290" s="729"/>
      <c r="E290" s="721" t="s">
        <v>1</v>
      </c>
      <c r="F290" s="735" t="s">
        <v>400</v>
      </c>
      <c r="G290" s="735" t="s">
        <v>401</v>
      </c>
      <c r="H290" s="721" t="s">
        <v>402</v>
      </c>
      <c r="I290" s="721" t="s">
        <v>3</v>
      </c>
    </row>
    <row r="291" spans="1:9" ht="15">
      <c r="A291" s="722"/>
      <c r="B291" s="722"/>
      <c r="C291" s="59" t="s">
        <v>403</v>
      </c>
      <c r="D291" s="60" t="s">
        <v>404</v>
      </c>
      <c r="E291" s="739"/>
      <c r="F291" s="736"/>
      <c r="G291" s="736"/>
      <c r="H291" s="722"/>
      <c r="I291" s="722"/>
    </row>
    <row r="292" spans="1:9" ht="16.5">
      <c r="A292" s="254" t="s">
        <v>203</v>
      </c>
      <c r="B292" s="254"/>
      <c r="C292" s="1"/>
      <c r="D292" s="1"/>
      <c r="E292" s="1"/>
      <c r="F292" s="515">
        <v>46700000</v>
      </c>
      <c r="G292" s="633">
        <f>SUM(G303+G311+G315+G316+G353+G357+G369+G370+G371)</f>
        <v>0</v>
      </c>
      <c r="H292" s="2"/>
      <c r="I292" s="7"/>
    </row>
    <row r="293" spans="1:9" ht="27">
      <c r="A293" s="434" t="s">
        <v>202</v>
      </c>
      <c r="B293" s="55" t="s">
        <v>375</v>
      </c>
      <c r="C293" s="10">
        <v>3</v>
      </c>
      <c r="D293" s="6" t="s">
        <v>73</v>
      </c>
      <c r="E293" s="3"/>
      <c r="F293" s="3"/>
      <c r="G293" s="3"/>
      <c r="H293" s="3"/>
      <c r="I293" s="7"/>
    </row>
    <row r="294" spans="1:9" ht="16.5">
      <c r="A294" s="82" t="s">
        <v>369</v>
      </c>
      <c r="B294" s="55" t="s">
        <v>24</v>
      </c>
      <c r="C294" s="105">
        <v>5</v>
      </c>
      <c r="D294" s="6" t="s">
        <v>73</v>
      </c>
      <c r="E294" s="3"/>
      <c r="F294" s="3"/>
      <c r="G294" s="3"/>
      <c r="H294" s="3"/>
      <c r="I294" s="7"/>
    </row>
    <row r="295" spans="1:9" ht="16.5">
      <c r="A295" s="35"/>
      <c r="B295" s="55" t="s">
        <v>89</v>
      </c>
      <c r="C295" s="10"/>
      <c r="D295" s="10"/>
      <c r="E295" s="3"/>
      <c r="F295" s="3"/>
      <c r="G295" s="3"/>
      <c r="H295" s="3"/>
      <c r="I295" s="10"/>
    </row>
    <row r="296" spans="1:9" ht="16.5">
      <c r="A296" s="35"/>
      <c r="B296" s="55"/>
      <c r="C296" s="105"/>
      <c r="D296" s="6"/>
      <c r="E296" s="25"/>
      <c r="F296" s="25"/>
      <c r="G296" s="25"/>
      <c r="H296" s="57"/>
      <c r="I296" s="75"/>
    </row>
    <row r="297" spans="1:9" ht="15">
      <c r="A297" s="35"/>
      <c r="B297" s="55"/>
      <c r="C297" s="10"/>
      <c r="D297" s="10"/>
      <c r="E297" s="25"/>
      <c r="F297" s="25"/>
      <c r="G297" s="25"/>
      <c r="H297" s="57"/>
      <c r="I297" s="75"/>
    </row>
    <row r="298" spans="1:9" ht="15">
      <c r="A298" s="35"/>
      <c r="B298" s="62"/>
      <c r="C298" s="10"/>
      <c r="D298" s="10"/>
      <c r="E298" s="25"/>
      <c r="F298" s="25"/>
      <c r="G298" s="25"/>
      <c r="H298" s="57"/>
      <c r="I298" s="10"/>
    </row>
    <row r="299" spans="1:9" ht="16.5">
      <c r="A299" s="158" t="s">
        <v>225</v>
      </c>
      <c r="B299" s="158"/>
      <c r="C299" s="90"/>
      <c r="D299" s="90"/>
      <c r="E299" s="76"/>
      <c r="F299" s="76"/>
      <c r="G299" s="76"/>
      <c r="H299" s="77"/>
      <c r="I299" s="28"/>
    </row>
    <row r="300" spans="1:9" ht="15">
      <c r="A300" s="82" t="s">
        <v>281</v>
      </c>
      <c r="B300" s="82"/>
      <c r="C300" s="27"/>
      <c r="D300" s="27"/>
      <c r="E300" s="25"/>
      <c r="F300" s="25"/>
      <c r="G300" s="25"/>
      <c r="H300" s="57"/>
      <c r="I300" s="10"/>
    </row>
    <row r="301" spans="1:9" ht="16.5">
      <c r="A301" s="82" t="s">
        <v>282</v>
      </c>
      <c r="B301" s="82"/>
      <c r="C301" s="27"/>
      <c r="D301" s="27"/>
      <c r="E301" s="435"/>
      <c r="F301" s="101"/>
      <c r="G301" s="101"/>
      <c r="H301" s="57"/>
      <c r="I301" s="7"/>
    </row>
    <row r="302" spans="1:9" ht="16.5">
      <c r="A302" s="158" t="s">
        <v>14</v>
      </c>
      <c r="B302" s="158"/>
      <c r="C302" s="94"/>
      <c r="D302" s="94"/>
      <c r="E302" s="3"/>
      <c r="F302" s="3"/>
      <c r="G302" s="3"/>
      <c r="H302" s="3"/>
      <c r="I302" s="7"/>
    </row>
    <row r="303" spans="1:9" ht="16.5">
      <c r="A303" s="429" t="s">
        <v>226</v>
      </c>
      <c r="B303" s="35" t="s">
        <v>647</v>
      </c>
      <c r="C303" s="105">
        <v>5</v>
      </c>
      <c r="D303" s="6" t="s">
        <v>73</v>
      </c>
      <c r="E303" s="55" t="s">
        <v>370</v>
      </c>
      <c r="F303" s="516">
        <v>500000</v>
      </c>
      <c r="G303" s="633">
        <v>0</v>
      </c>
      <c r="H303" s="407" t="s">
        <v>655</v>
      </c>
      <c r="I303" s="75" t="s">
        <v>9</v>
      </c>
    </row>
    <row r="304" spans="1:9" ht="15">
      <c r="A304" s="429" t="s">
        <v>98</v>
      </c>
      <c r="B304" s="55" t="s">
        <v>648</v>
      </c>
      <c r="C304" s="27"/>
      <c r="D304" s="27"/>
      <c r="E304" s="432"/>
      <c r="F304" s="55"/>
      <c r="G304" s="55"/>
      <c r="H304" s="17"/>
      <c r="I304" s="168" t="s">
        <v>25</v>
      </c>
    </row>
    <row r="305" spans="1:9" ht="16.5">
      <c r="A305" s="35"/>
      <c r="B305" s="35" t="s">
        <v>649</v>
      </c>
      <c r="C305" s="111">
        <v>5</v>
      </c>
      <c r="D305" s="6" t="s">
        <v>73</v>
      </c>
      <c r="E305" s="432"/>
      <c r="F305" s="55"/>
      <c r="G305" s="55"/>
      <c r="H305" s="17"/>
      <c r="I305" s="168"/>
    </row>
    <row r="306" spans="1:9" ht="15">
      <c r="A306" s="35"/>
      <c r="B306" s="61" t="s">
        <v>650</v>
      </c>
      <c r="C306" s="90"/>
      <c r="D306" s="90"/>
      <c r="E306" s="432"/>
      <c r="F306" s="25"/>
      <c r="G306" s="25"/>
      <c r="H306" s="17"/>
      <c r="I306" s="75"/>
    </row>
    <row r="307" spans="1:9" ht="15">
      <c r="A307" s="107"/>
      <c r="B307" s="68"/>
      <c r="C307" s="90"/>
      <c r="D307" s="90"/>
      <c r="E307" s="433"/>
      <c r="F307" s="76"/>
      <c r="G307" s="76"/>
      <c r="H307" s="19"/>
      <c r="I307" s="156"/>
    </row>
    <row r="308" spans="1:9" ht="16.5">
      <c r="A308" s="158" t="s">
        <v>227</v>
      </c>
      <c r="B308" s="158"/>
      <c r="C308" s="8"/>
      <c r="D308" s="8"/>
      <c r="E308" s="432"/>
      <c r="F308" s="25"/>
      <c r="G308" s="25"/>
      <c r="H308" s="17"/>
      <c r="I308" s="114"/>
    </row>
    <row r="309" spans="1:9" ht="27">
      <c r="A309" s="434" t="s">
        <v>79</v>
      </c>
      <c r="B309" s="434"/>
      <c r="C309" s="8"/>
      <c r="D309" s="8"/>
      <c r="E309" s="432"/>
      <c r="F309" s="25"/>
      <c r="G309" s="25"/>
      <c r="H309" s="17"/>
      <c r="I309" s="114"/>
    </row>
    <row r="310" spans="1:9" ht="16.5">
      <c r="A310" s="158" t="s">
        <v>14</v>
      </c>
      <c r="B310" s="158"/>
      <c r="C310" s="8"/>
      <c r="D310" s="8"/>
      <c r="E310" s="432"/>
      <c r="F310" s="25"/>
      <c r="G310" s="25"/>
      <c r="H310" s="17"/>
      <c r="I310" s="114"/>
    </row>
    <row r="311" spans="1:9" ht="16.5">
      <c r="A311" s="82" t="s">
        <v>283</v>
      </c>
      <c r="B311" s="436" t="s">
        <v>651</v>
      </c>
      <c r="C311" s="109">
        <v>3</v>
      </c>
      <c r="D311" s="6" t="s">
        <v>73</v>
      </c>
      <c r="E311" s="432" t="s">
        <v>371</v>
      </c>
      <c r="F311" s="25"/>
      <c r="G311" s="633">
        <v>0</v>
      </c>
      <c r="H311" s="407" t="s">
        <v>655</v>
      </c>
      <c r="I311" s="75" t="s">
        <v>9</v>
      </c>
    </row>
    <row r="312" spans="1:9" ht="15">
      <c r="A312" s="687"/>
      <c r="B312" s="688"/>
      <c r="C312" s="240"/>
      <c r="D312" s="240"/>
      <c r="E312" s="432" t="s">
        <v>652</v>
      </c>
      <c r="F312" s="25"/>
      <c r="G312" s="25"/>
      <c r="H312" s="57"/>
      <c r="I312" s="168" t="s">
        <v>25</v>
      </c>
    </row>
    <row r="313" spans="1:9" ht="15">
      <c r="A313" s="687"/>
      <c r="B313" s="688"/>
      <c r="C313" s="240"/>
      <c r="D313" s="240"/>
      <c r="E313" s="432" t="s">
        <v>653</v>
      </c>
      <c r="F313" s="25"/>
      <c r="G313" s="25"/>
      <c r="H313" s="57"/>
      <c r="I313" s="156"/>
    </row>
    <row r="314" spans="1:9" ht="15">
      <c r="A314" s="687"/>
      <c r="B314" s="688"/>
      <c r="C314" s="240"/>
      <c r="D314" s="240"/>
      <c r="E314" s="432" t="s">
        <v>654</v>
      </c>
      <c r="F314" s="689">
        <v>10000000</v>
      </c>
      <c r="G314" s="25"/>
      <c r="H314" s="57"/>
      <c r="I314" s="156"/>
    </row>
    <row r="315" spans="1:9" ht="15">
      <c r="A315" s="107"/>
      <c r="B315" s="82"/>
      <c r="C315" s="90"/>
      <c r="D315" s="90"/>
      <c r="E315" s="432" t="s">
        <v>372</v>
      </c>
      <c r="F315" s="516"/>
      <c r="G315" s="633">
        <v>0</v>
      </c>
      <c r="H315" s="407" t="s">
        <v>655</v>
      </c>
      <c r="I315" s="168"/>
    </row>
    <row r="316" spans="1:9" ht="15">
      <c r="A316" s="107"/>
      <c r="B316" s="179"/>
      <c r="C316" s="76"/>
      <c r="D316" s="76"/>
      <c r="E316" s="433" t="s">
        <v>373</v>
      </c>
      <c r="F316" s="76"/>
      <c r="G316" s="633">
        <v>0</v>
      </c>
      <c r="H316" s="407" t="s">
        <v>655</v>
      </c>
      <c r="I316" s="156"/>
    </row>
    <row r="317" spans="1:9" ht="15">
      <c r="A317" s="183"/>
      <c r="B317" s="369"/>
      <c r="C317" s="34"/>
      <c r="D317" s="34"/>
      <c r="E317" s="346"/>
      <c r="F317" s="629"/>
      <c r="G317" s="629"/>
      <c r="H317" s="575"/>
      <c r="I317" s="193"/>
    </row>
    <row r="318" spans="1:9" ht="23.25">
      <c r="A318" s="726" t="s">
        <v>438</v>
      </c>
      <c r="B318" s="726"/>
      <c r="C318" s="726"/>
      <c r="D318" s="726"/>
      <c r="E318" s="726"/>
      <c r="F318" s="726"/>
      <c r="G318" s="726"/>
      <c r="H318" s="726"/>
      <c r="I318" s="726"/>
    </row>
    <row r="319" spans="1:9" ht="9.75" customHeight="1">
      <c r="A319" s="684"/>
      <c r="B319" s="684"/>
      <c r="C319" s="684"/>
      <c r="D319" s="684"/>
      <c r="E319" s="684"/>
      <c r="F319" s="684"/>
      <c r="G319" s="684"/>
      <c r="H319" s="684"/>
      <c r="I319" s="684"/>
    </row>
    <row r="320" spans="1:9" ht="16.5">
      <c r="A320" s="721" t="s">
        <v>192</v>
      </c>
      <c r="B320" s="721" t="s">
        <v>622</v>
      </c>
      <c r="C320" s="727" t="s">
        <v>93</v>
      </c>
      <c r="D320" s="728"/>
      <c r="E320" s="721" t="s">
        <v>1</v>
      </c>
      <c r="F320" s="735" t="s">
        <v>400</v>
      </c>
      <c r="G320" s="735" t="s">
        <v>401</v>
      </c>
      <c r="H320" s="721" t="s">
        <v>402</v>
      </c>
      <c r="I320" s="721" t="s">
        <v>3</v>
      </c>
    </row>
    <row r="321" spans="1:9" ht="15">
      <c r="A321" s="722"/>
      <c r="B321" s="722"/>
      <c r="C321" s="59" t="s">
        <v>403</v>
      </c>
      <c r="D321" s="60" t="s">
        <v>404</v>
      </c>
      <c r="E321" s="722"/>
      <c r="F321" s="736"/>
      <c r="G321" s="736"/>
      <c r="H321" s="722"/>
      <c r="I321" s="722"/>
    </row>
    <row r="322" spans="1:9" ht="21">
      <c r="A322" s="220" t="s">
        <v>228</v>
      </c>
      <c r="B322" s="220"/>
      <c r="C322" s="11"/>
      <c r="D322" s="45"/>
      <c r="E322" s="45"/>
      <c r="F322" s="45"/>
      <c r="G322" s="45"/>
      <c r="H322" s="45"/>
      <c r="I322" s="10"/>
    </row>
    <row r="323" spans="1:9" ht="18" customHeight="1">
      <c r="A323" s="213" t="s">
        <v>412</v>
      </c>
      <c r="B323" s="213"/>
      <c r="C323" s="13"/>
      <c r="D323" s="12"/>
      <c r="E323" s="12"/>
      <c r="F323" s="12"/>
      <c r="G323" s="12"/>
      <c r="H323" s="12"/>
      <c r="I323" s="10"/>
    </row>
    <row r="324" spans="1:9" ht="17.25" customHeight="1">
      <c r="A324" s="213" t="s">
        <v>11</v>
      </c>
      <c r="B324" s="213"/>
      <c r="C324" s="13"/>
      <c r="D324" s="12"/>
      <c r="E324" s="12"/>
      <c r="F324" s="12"/>
      <c r="G324" s="12"/>
      <c r="H324" s="12"/>
      <c r="I324" s="10"/>
    </row>
    <row r="325" spans="1:9" ht="18.75" customHeight="1">
      <c r="A325" s="203" t="s">
        <v>14</v>
      </c>
      <c r="B325" s="203"/>
      <c r="C325" s="228"/>
      <c r="D325" s="228"/>
      <c r="E325" s="45"/>
      <c r="F325" s="45"/>
      <c r="G325" s="45"/>
      <c r="H325" s="45"/>
      <c r="I325" s="10"/>
    </row>
    <row r="326" spans="1:9" ht="16.5">
      <c r="A326" s="213" t="s">
        <v>229</v>
      </c>
      <c r="B326" s="255" t="s">
        <v>656</v>
      </c>
      <c r="C326" s="10">
        <v>2</v>
      </c>
      <c r="D326" s="6" t="s">
        <v>73</v>
      </c>
      <c r="E326" s="265" t="s">
        <v>258</v>
      </c>
      <c r="F326" s="516">
        <v>500000</v>
      </c>
      <c r="G326" s="633">
        <v>0</v>
      </c>
      <c r="H326" s="407" t="s">
        <v>655</v>
      </c>
      <c r="I326" s="167" t="s">
        <v>9</v>
      </c>
    </row>
    <row r="327" spans="1:9" ht="15">
      <c r="A327" s="226" t="s">
        <v>0</v>
      </c>
      <c r="B327" s="255" t="s">
        <v>43</v>
      </c>
      <c r="C327" s="10"/>
      <c r="D327" s="10"/>
      <c r="E327" s="265" t="s">
        <v>99</v>
      </c>
      <c r="F327" s="97"/>
      <c r="G327" s="97"/>
      <c r="H327" s="97"/>
      <c r="I327" s="167" t="s">
        <v>10</v>
      </c>
    </row>
    <row r="328" spans="1:9" ht="15">
      <c r="A328" s="181"/>
      <c r="B328" s="119"/>
      <c r="C328" s="10"/>
      <c r="D328" s="10"/>
      <c r="E328" s="265" t="s">
        <v>374</v>
      </c>
      <c r="F328" s="97"/>
      <c r="G328" s="97"/>
      <c r="H328" s="97"/>
      <c r="I328" s="167"/>
    </row>
    <row r="329" spans="1:9" ht="15">
      <c r="A329" s="181"/>
      <c r="B329" s="357"/>
      <c r="C329" s="105"/>
      <c r="D329" s="105"/>
      <c r="E329" s="289"/>
      <c r="F329" s="97"/>
      <c r="G329" s="97"/>
      <c r="H329" s="98"/>
      <c r="I329" s="167"/>
    </row>
    <row r="330" spans="1:9" ht="17.25" customHeight="1">
      <c r="A330" s="213" t="s">
        <v>230</v>
      </c>
      <c r="B330" s="370" t="s">
        <v>657</v>
      </c>
      <c r="C330" s="28">
        <v>5</v>
      </c>
      <c r="D330" s="6" t="s">
        <v>73</v>
      </c>
      <c r="E330" s="265" t="s">
        <v>376</v>
      </c>
      <c r="F330" s="516">
        <v>100000</v>
      </c>
      <c r="G330" s="633">
        <v>0</v>
      </c>
      <c r="H330" s="407" t="s">
        <v>655</v>
      </c>
      <c r="I330" s="167" t="s">
        <v>9</v>
      </c>
    </row>
    <row r="331" spans="1:9" ht="27">
      <c r="A331" s="404" t="s">
        <v>27</v>
      </c>
      <c r="B331" s="368" t="s">
        <v>658</v>
      </c>
      <c r="C331" s="10"/>
      <c r="D331" s="10"/>
      <c r="E331" s="265" t="s">
        <v>58</v>
      </c>
      <c r="F331" s="97"/>
      <c r="G331" s="97"/>
      <c r="H331" s="94"/>
      <c r="I331" s="167" t="s">
        <v>25</v>
      </c>
    </row>
    <row r="332" spans="1:9" ht="16.5">
      <c r="A332" s="43" t="s">
        <v>26</v>
      </c>
      <c r="B332" s="161"/>
      <c r="C332" s="10"/>
      <c r="D332" s="10"/>
      <c r="E332" s="264"/>
      <c r="F332" s="160"/>
      <c r="G332" s="160"/>
      <c r="H332" s="94"/>
      <c r="I332" s="167" t="s">
        <v>9</v>
      </c>
    </row>
    <row r="333" spans="1:9" ht="18">
      <c r="A333" s="231"/>
      <c r="B333" s="43"/>
      <c r="C333" s="10"/>
      <c r="D333" s="10"/>
      <c r="E333" s="264"/>
      <c r="F333" s="212"/>
      <c r="G333" s="212"/>
      <c r="H333" s="96"/>
      <c r="I333" s="172" t="s">
        <v>10</v>
      </c>
    </row>
    <row r="334" spans="1:9" ht="10.5" customHeight="1">
      <c r="A334" s="20"/>
      <c r="B334" s="161"/>
      <c r="C334" s="90"/>
      <c r="D334" s="90"/>
      <c r="E334" s="407"/>
      <c r="F334" s="96"/>
      <c r="G334" s="96"/>
      <c r="H334" s="96"/>
      <c r="I334" s="172"/>
    </row>
    <row r="335" spans="1:9" ht="16.5">
      <c r="A335" s="203" t="s">
        <v>231</v>
      </c>
      <c r="B335" s="203"/>
      <c r="C335" s="10"/>
      <c r="D335" s="10"/>
      <c r="E335" s="264"/>
      <c r="F335" s="97"/>
      <c r="G335" s="97"/>
      <c r="H335" s="88"/>
      <c r="I335" s="75"/>
    </row>
    <row r="336" spans="1:9" ht="15">
      <c r="A336" s="226" t="s">
        <v>59</v>
      </c>
      <c r="B336" s="226"/>
      <c r="C336" s="10"/>
      <c r="D336" s="10"/>
      <c r="E336" s="264"/>
      <c r="F336" s="99"/>
      <c r="G336" s="99"/>
      <c r="H336" s="89"/>
      <c r="I336" s="156"/>
    </row>
    <row r="337" spans="1:9" ht="15">
      <c r="A337" s="213" t="s">
        <v>28</v>
      </c>
      <c r="B337" s="213"/>
      <c r="C337" s="10"/>
      <c r="D337" s="10"/>
      <c r="E337" s="336"/>
      <c r="F337" s="99"/>
      <c r="G337" s="99"/>
      <c r="H337" s="89"/>
      <c r="I337" s="156"/>
    </row>
    <row r="338" spans="1:9" ht="16.5">
      <c r="A338" s="203" t="s">
        <v>14</v>
      </c>
      <c r="B338" s="203"/>
      <c r="C338" s="54"/>
      <c r="D338" s="54"/>
      <c r="E338" s="264"/>
      <c r="F338" s="97"/>
      <c r="G338" s="97"/>
      <c r="H338" s="88"/>
      <c r="I338" s="75"/>
    </row>
    <row r="339" spans="1:9" ht="16.5">
      <c r="A339" s="213" t="s">
        <v>232</v>
      </c>
      <c r="B339" s="371" t="s">
        <v>659</v>
      </c>
      <c r="C339" s="10">
        <v>10</v>
      </c>
      <c r="D339" s="6" t="s">
        <v>73</v>
      </c>
      <c r="E339" s="265" t="s">
        <v>662</v>
      </c>
      <c r="F339" s="690"/>
      <c r="G339" s="690"/>
      <c r="H339" s="406"/>
      <c r="I339" s="75" t="s">
        <v>19</v>
      </c>
    </row>
    <row r="340" spans="1:9" ht="15">
      <c r="A340" s="437"/>
      <c r="B340" s="368" t="s">
        <v>660</v>
      </c>
      <c r="C340" s="10"/>
      <c r="D340" s="10"/>
      <c r="E340" s="265"/>
      <c r="F340" s="99"/>
      <c r="G340" s="99"/>
      <c r="H340" s="89"/>
      <c r="I340" s="156" t="s">
        <v>10</v>
      </c>
    </row>
    <row r="341" spans="1:9" ht="16.5">
      <c r="A341" s="213" t="s">
        <v>233</v>
      </c>
      <c r="B341" s="368" t="s">
        <v>661</v>
      </c>
      <c r="C341" s="54">
        <v>1</v>
      </c>
      <c r="D341" s="6" t="s">
        <v>73</v>
      </c>
      <c r="E341" s="265" t="s">
        <v>378</v>
      </c>
      <c r="F341" s="516">
        <v>500000</v>
      </c>
      <c r="G341" s="633">
        <v>0</v>
      </c>
      <c r="H341" s="692" t="s">
        <v>663</v>
      </c>
      <c r="I341" s="75" t="s">
        <v>19</v>
      </c>
    </row>
    <row r="342" spans="1:9" ht="16.5">
      <c r="A342" s="213" t="s">
        <v>29</v>
      </c>
      <c r="B342" s="438"/>
      <c r="C342" s="218"/>
      <c r="D342" s="218"/>
      <c r="E342" s="310" t="s">
        <v>259</v>
      </c>
      <c r="F342" s="689">
        <v>35000000</v>
      </c>
      <c r="G342" s="633">
        <v>0</v>
      </c>
      <c r="H342" s="265" t="s">
        <v>664</v>
      </c>
      <c r="I342" s="156" t="s">
        <v>10</v>
      </c>
    </row>
    <row r="343" spans="1:9" ht="16.5">
      <c r="A343" s="213"/>
      <c r="B343" s="693"/>
      <c r="C343" s="218"/>
      <c r="D343" s="218"/>
      <c r="E343" s="310"/>
      <c r="F343" s="516"/>
      <c r="G343" s="633"/>
      <c r="H343" s="265" t="s">
        <v>665</v>
      </c>
      <c r="I343" s="75" t="s">
        <v>18</v>
      </c>
    </row>
    <row r="344" spans="1:9" ht="18">
      <c r="A344" s="233"/>
      <c r="B344" s="162"/>
      <c r="C344" s="94"/>
      <c r="D344" s="94"/>
      <c r="E344" s="292" t="s">
        <v>379</v>
      </c>
      <c r="F344" s="516">
        <v>100000</v>
      </c>
      <c r="G344" s="633">
        <v>0</v>
      </c>
      <c r="H344" s="265" t="s">
        <v>666</v>
      </c>
      <c r="I344" s="156" t="s">
        <v>439</v>
      </c>
    </row>
    <row r="345" spans="1:9" ht="18">
      <c r="A345" s="231"/>
      <c r="B345" s="246"/>
      <c r="C345" s="96"/>
      <c r="D345" s="96"/>
      <c r="E345" s="407"/>
      <c r="F345" s="161"/>
      <c r="G345" s="161"/>
      <c r="H345" s="310"/>
      <c r="I345" s="156"/>
    </row>
    <row r="346" spans="1:9" ht="18">
      <c r="A346" s="235"/>
      <c r="B346" s="92"/>
      <c r="C346" s="176"/>
      <c r="D346" s="176"/>
      <c r="E346" s="409"/>
      <c r="F346" s="174"/>
      <c r="G346" s="174"/>
      <c r="H346" s="691"/>
      <c r="I346" s="104"/>
    </row>
    <row r="347" spans="1:9" ht="23.25" customHeight="1">
      <c r="A347" s="726" t="s">
        <v>438</v>
      </c>
      <c r="B347" s="726"/>
      <c r="C347" s="726"/>
      <c r="D347" s="726"/>
      <c r="E347" s="726"/>
      <c r="F347" s="726"/>
      <c r="G347" s="726"/>
      <c r="H347" s="726"/>
      <c r="I347" s="726"/>
    </row>
    <row r="348" spans="1:9" ht="9.75" customHeight="1">
      <c r="A348" s="396"/>
      <c r="B348" s="396"/>
      <c r="C348" s="396"/>
      <c r="D348" s="396"/>
      <c r="E348" s="396"/>
      <c r="F348" s="396"/>
      <c r="G348" s="396"/>
      <c r="H348" s="396"/>
      <c r="I348" s="396"/>
    </row>
    <row r="349" spans="1:9" ht="17.25" customHeight="1">
      <c r="A349" s="721" t="s">
        <v>192</v>
      </c>
      <c r="B349" s="721" t="s">
        <v>622</v>
      </c>
      <c r="C349" s="727" t="s">
        <v>93</v>
      </c>
      <c r="D349" s="728"/>
      <c r="E349" s="721" t="s">
        <v>1</v>
      </c>
      <c r="F349" s="735" t="s">
        <v>400</v>
      </c>
      <c r="G349" s="735" t="s">
        <v>401</v>
      </c>
      <c r="H349" s="721" t="s">
        <v>402</v>
      </c>
      <c r="I349" s="721" t="s">
        <v>3</v>
      </c>
    </row>
    <row r="350" spans="1:9" ht="18.75" customHeight="1">
      <c r="A350" s="722"/>
      <c r="B350" s="722"/>
      <c r="C350" s="59" t="s">
        <v>403</v>
      </c>
      <c r="D350" s="60" t="s">
        <v>404</v>
      </c>
      <c r="E350" s="722"/>
      <c r="F350" s="736"/>
      <c r="G350" s="736"/>
      <c r="H350" s="722"/>
      <c r="I350" s="722"/>
    </row>
    <row r="351" spans="1:9" ht="17.25" customHeight="1">
      <c r="A351" s="254" t="s">
        <v>204</v>
      </c>
      <c r="B351" s="254"/>
      <c r="C351" s="23"/>
      <c r="D351" s="23"/>
      <c r="E351" s="23"/>
      <c r="F351" s="515">
        <v>15190000</v>
      </c>
      <c r="G351" s="638">
        <f>SUM(G366++G380+G391+G392+G395+G403+G409+G411+G424+G427+G438+G440+G443+G448+G455+G471+G473+G474+G484+G497)</f>
        <v>157326</v>
      </c>
      <c r="H351" s="23"/>
      <c r="I351" s="24"/>
    </row>
    <row r="352" spans="1:9" ht="14.25" customHeight="1">
      <c r="A352" s="517" t="s">
        <v>284</v>
      </c>
      <c r="B352" s="35" t="s">
        <v>30</v>
      </c>
      <c r="C352" s="10" t="s">
        <v>73</v>
      </c>
      <c r="D352" s="10" t="s">
        <v>73</v>
      </c>
      <c r="E352" s="3"/>
      <c r="F352" s="3"/>
      <c r="G352" s="3"/>
      <c r="H352" s="17"/>
      <c r="I352" s="7"/>
    </row>
    <row r="353" spans="1:9" ht="15" customHeight="1">
      <c r="A353" s="517" t="s">
        <v>380</v>
      </c>
      <c r="B353" s="55" t="s">
        <v>31</v>
      </c>
      <c r="C353" s="27"/>
      <c r="D353" s="27"/>
      <c r="E353" s="3"/>
      <c r="F353" s="3"/>
      <c r="G353" s="3"/>
      <c r="H353" s="3"/>
      <c r="I353" s="10"/>
    </row>
    <row r="354" spans="1:9" ht="15.75" customHeight="1">
      <c r="A354" s="518" t="s">
        <v>381</v>
      </c>
      <c r="B354" s="55" t="s">
        <v>32</v>
      </c>
      <c r="C354" s="112">
        <v>3</v>
      </c>
      <c r="D354" s="10" t="s">
        <v>73</v>
      </c>
      <c r="E354" s="25"/>
      <c r="F354" s="25"/>
      <c r="G354" s="25"/>
      <c r="H354" s="57"/>
      <c r="I354" s="48"/>
    </row>
    <row r="355" spans="1:9" ht="16.5">
      <c r="A355" s="137"/>
      <c r="B355" s="55" t="s">
        <v>33</v>
      </c>
      <c r="C355" s="27"/>
      <c r="D355" s="27"/>
      <c r="E355" s="25"/>
      <c r="F355" s="76"/>
      <c r="G355" s="76"/>
      <c r="H355" s="77"/>
      <c r="I355" s="106"/>
    </row>
    <row r="356" spans="1:9" ht="18.75" customHeight="1">
      <c r="A356" s="35"/>
      <c r="B356" s="55" t="s">
        <v>413</v>
      </c>
      <c r="C356" s="112">
        <v>3</v>
      </c>
      <c r="D356" s="10" t="s">
        <v>73</v>
      </c>
      <c r="E356" s="25"/>
      <c r="F356" s="25"/>
      <c r="G356" s="25"/>
      <c r="H356" s="57"/>
      <c r="I356" s="10"/>
    </row>
    <row r="357" spans="1:9" ht="16.5" customHeight="1">
      <c r="A357" s="35"/>
      <c r="B357" s="55" t="s">
        <v>414</v>
      </c>
      <c r="C357" s="10"/>
      <c r="D357" s="10"/>
      <c r="E357" s="25"/>
      <c r="F357" s="25"/>
      <c r="G357" s="25"/>
      <c r="H357" s="57"/>
      <c r="I357" s="8"/>
    </row>
    <row r="358" spans="1:9" ht="16.5" customHeight="1">
      <c r="A358" s="35"/>
      <c r="B358" s="55" t="s">
        <v>26</v>
      </c>
      <c r="C358" s="10"/>
      <c r="D358" s="10"/>
      <c r="E358" s="25"/>
      <c r="F358" s="25"/>
      <c r="G358" s="25"/>
      <c r="H358" s="57"/>
      <c r="I358" s="8"/>
    </row>
    <row r="359" spans="1:9" ht="16.5">
      <c r="A359" s="107"/>
      <c r="B359" s="55" t="s">
        <v>285</v>
      </c>
      <c r="C359" s="10">
        <v>1</v>
      </c>
      <c r="D359" s="240">
        <v>0.06</v>
      </c>
      <c r="E359" s="3"/>
      <c r="F359" s="3"/>
      <c r="G359" s="3"/>
      <c r="H359" s="3"/>
      <c r="I359" s="8"/>
    </row>
    <row r="360" spans="1:9" ht="16.5">
      <c r="A360" s="35"/>
      <c r="B360" s="61" t="s">
        <v>286</v>
      </c>
      <c r="C360" s="22"/>
      <c r="D360" s="22"/>
      <c r="E360" s="14"/>
      <c r="F360" s="14"/>
      <c r="G360" s="14"/>
      <c r="H360" s="14"/>
      <c r="I360" s="28"/>
    </row>
    <row r="361" spans="1:9" ht="16.5">
      <c r="A361" s="149"/>
      <c r="B361" s="62"/>
      <c r="C361" s="6"/>
      <c r="D361" s="6"/>
      <c r="E361" s="3"/>
      <c r="F361" s="3"/>
      <c r="G361" s="3"/>
      <c r="H361" s="3"/>
      <c r="I361" s="10"/>
    </row>
    <row r="362" spans="1:9" ht="16.5">
      <c r="A362" s="158" t="s">
        <v>234</v>
      </c>
      <c r="B362" s="158"/>
      <c r="C362" s="6"/>
      <c r="D362" s="6"/>
      <c r="E362" s="3"/>
      <c r="F362" s="3"/>
      <c r="G362" s="3"/>
      <c r="H362" s="3"/>
      <c r="I362" s="10"/>
    </row>
    <row r="363" spans="1:9" ht="16.5">
      <c r="A363" s="82" t="s">
        <v>54</v>
      </c>
      <c r="B363" s="82"/>
      <c r="C363" s="3"/>
      <c r="D363" s="3"/>
      <c r="E363" s="3"/>
      <c r="F363" s="3"/>
      <c r="G363" s="3"/>
      <c r="H363" s="3"/>
      <c r="I363" s="10"/>
    </row>
    <row r="364" spans="1:9" ht="15">
      <c r="A364" s="82" t="s">
        <v>34</v>
      </c>
      <c r="B364" s="82"/>
      <c r="C364" s="8"/>
      <c r="D364" s="8"/>
      <c r="E364" s="56"/>
      <c r="F364" s="56"/>
      <c r="G364" s="56"/>
      <c r="H364" s="81"/>
      <c r="I364" s="83"/>
    </row>
    <row r="365" spans="1:9" ht="16.5">
      <c r="A365" s="158" t="s">
        <v>14</v>
      </c>
      <c r="B365" s="158"/>
      <c r="C365" s="8"/>
      <c r="D365" s="8"/>
      <c r="E365" s="355"/>
      <c r="F365" s="110"/>
      <c r="G365" s="110"/>
      <c r="H365" s="52"/>
      <c r="I365" s="114"/>
    </row>
    <row r="366" spans="1:9" ht="16.5" customHeight="1">
      <c r="A366" s="434" t="s">
        <v>235</v>
      </c>
      <c r="B366" s="35"/>
      <c r="C366" s="8"/>
      <c r="D366" s="8"/>
      <c r="E366" s="259" t="s">
        <v>382</v>
      </c>
      <c r="F366" s="521">
        <v>300000</v>
      </c>
      <c r="G366" s="521">
        <v>74745</v>
      </c>
      <c r="H366" s="259" t="s">
        <v>445</v>
      </c>
      <c r="I366" s="75" t="s">
        <v>8</v>
      </c>
    </row>
    <row r="367" spans="1:9" ht="15">
      <c r="A367" s="82" t="s">
        <v>35</v>
      </c>
      <c r="B367" s="55"/>
      <c r="C367" s="25"/>
      <c r="D367" s="25"/>
      <c r="E367" s="259" t="s">
        <v>383</v>
      </c>
      <c r="F367" s="36"/>
      <c r="G367" s="36"/>
      <c r="H367" s="259" t="s">
        <v>446</v>
      </c>
      <c r="I367" s="75" t="s">
        <v>22</v>
      </c>
    </row>
    <row r="368" spans="1:9" ht="16.5">
      <c r="A368" s="82" t="s">
        <v>37</v>
      </c>
      <c r="B368" s="82"/>
      <c r="C368" s="25"/>
      <c r="D368" s="25"/>
      <c r="E368" s="322"/>
      <c r="F368" s="36"/>
      <c r="G368" s="36"/>
      <c r="H368" s="18"/>
      <c r="I368" s="114"/>
    </row>
    <row r="369" spans="1:9" ht="16.5">
      <c r="A369" s="82" t="s">
        <v>36</v>
      </c>
      <c r="B369" s="82"/>
      <c r="C369" s="25"/>
      <c r="D369" s="25"/>
      <c r="E369" s="322"/>
      <c r="F369" s="36"/>
      <c r="G369" s="36"/>
      <c r="H369" s="18"/>
      <c r="I369" s="114"/>
    </row>
    <row r="370" spans="1:9" ht="16.5">
      <c r="A370" s="35"/>
      <c r="B370" s="439"/>
      <c r="C370" s="25"/>
      <c r="D370" s="25"/>
      <c r="E370" s="322"/>
      <c r="F370" s="36"/>
      <c r="G370" s="36"/>
      <c r="H370" s="18"/>
      <c r="I370" s="74"/>
    </row>
    <row r="371" spans="1:9" ht="15.75" customHeight="1">
      <c r="A371" s="35"/>
      <c r="B371" s="70"/>
      <c r="C371" s="76"/>
      <c r="D371" s="76"/>
      <c r="E371" s="411"/>
      <c r="F371" s="42"/>
      <c r="G371" s="42"/>
      <c r="H371" s="18"/>
      <c r="I371" s="83"/>
    </row>
    <row r="372" spans="1:9" ht="16.5">
      <c r="A372" s="35"/>
      <c r="B372" s="70"/>
      <c r="C372" s="27"/>
      <c r="D372" s="27"/>
      <c r="E372" s="403"/>
      <c r="F372" s="90"/>
      <c r="G372" s="90"/>
      <c r="H372" s="14"/>
      <c r="I372" s="29"/>
    </row>
    <row r="373" spans="1:9" ht="16.5">
      <c r="A373" s="35"/>
      <c r="B373" s="70"/>
      <c r="C373" s="3"/>
      <c r="D373" s="3"/>
      <c r="E373" s="322"/>
      <c r="F373" s="43"/>
      <c r="G373" s="43"/>
      <c r="H373" s="3"/>
      <c r="I373" s="29"/>
    </row>
    <row r="374" spans="1:9" ht="16.5">
      <c r="A374" s="35"/>
      <c r="B374" s="50"/>
      <c r="C374" s="3"/>
      <c r="D374" s="3"/>
      <c r="E374" s="322"/>
      <c r="F374" s="36"/>
      <c r="G374" s="36"/>
      <c r="H374" s="3"/>
      <c r="I374" s="29"/>
    </row>
    <row r="375" spans="1:9" ht="16.5">
      <c r="A375" s="21"/>
      <c r="B375" s="21"/>
      <c r="C375" s="5"/>
      <c r="D375" s="5"/>
      <c r="E375" s="440"/>
      <c r="F375" s="123"/>
      <c r="G375" s="123"/>
      <c r="H375" s="5"/>
      <c r="I375" s="34"/>
    </row>
    <row r="376" spans="1:9" ht="23.25">
      <c r="A376" s="726" t="s">
        <v>438</v>
      </c>
      <c r="B376" s="726"/>
      <c r="C376" s="726"/>
      <c r="D376" s="726"/>
      <c r="E376" s="726"/>
      <c r="F376" s="726"/>
      <c r="G376" s="726"/>
      <c r="H376" s="726"/>
      <c r="I376" s="726"/>
    </row>
    <row r="377" spans="1:9" ht="10.5" customHeight="1">
      <c r="A377" s="732"/>
      <c r="B377" s="732"/>
      <c r="C377" s="732"/>
      <c r="D377" s="732"/>
      <c r="E377" s="732"/>
      <c r="F377" s="732"/>
      <c r="G377" s="732"/>
      <c r="H377" s="732"/>
      <c r="I377" s="732"/>
    </row>
    <row r="378" spans="1:9" ht="16.5">
      <c r="A378" s="721" t="s">
        <v>192</v>
      </c>
      <c r="B378" s="721" t="s">
        <v>622</v>
      </c>
      <c r="C378" s="727" t="s">
        <v>93</v>
      </c>
      <c r="D378" s="728"/>
      <c r="E378" s="721" t="s">
        <v>1</v>
      </c>
      <c r="F378" s="735" t="s">
        <v>400</v>
      </c>
      <c r="G378" s="735" t="s">
        <v>401</v>
      </c>
      <c r="H378" s="721" t="s">
        <v>402</v>
      </c>
      <c r="I378" s="721" t="s">
        <v>3</v>
      </c>
    </row>
    <row r="379" spans="1:9" ht="17.25" customHeight="1">
      <c r="A379" s="722"/>
      <c r="B379" s="722"/>
      <c r="C379" s="59" t="s">
        <v>403</v>
      </c>
      <c r="D379" s="60" t="s">
        <v>404</v>
      </c>
      <c r="E379" s="722"/>
      <c r="F379" s="736"/>
      <c r="G379" s="736"/>
      <c r="H379" s="722"/>
      <c r="I379" s="722"/>
    </row>
    <row r="380" spans="1:9" ht="15">
      <c r="A380" s="82" t="s">
        <v>236</v>
      </c>
      <c r="B380" s="55"/>
      <c r="C380" s="10"/>
      <c r="D380" s="10"/>
      <c r="E380" s="442" t="s">
        <v>260</v>
      </c>
      <c r="F380" s="519">
        <v>30000</v>
      </c>
      <c r="G380" s="633">
        <v>0</v>
      </c>
      <c r="H380" s="74" t="s">
        <v>447</v>
      </c>
      <c r="I380" s="75" t="s">
        <v>8</v>
      </c>
    </row>
    <row r="381" spans="1:9" ht="15">
      <c r="A381" s="82" t="s">
        <v>83</v>
      </c>
      <c r="B381" s="432"/>
      <c r="C381" s="27"/>
      <c r="D381" s="27"/>
      <c r="E381" s="442" t="s">
        <v>84</v>
      </c>
      <c r="F381" s="110"/>
      <c r="G381" s="110"/>
      <c r="H381" s="74" t="s">
        <v>448</v>
      </c>
      <c r="I381" s="75" t="s">
        <v>22</v>
      </c>
    </row>
    <row r="382" spans="1:9" ht="16.5">
      <c r="A382" s="110"/>
      <c r="B382" s="70"/>
      <c r="C382" s="3"/>
      <c r="D382" s="3"/>
      <c r="E382" s="442" t="s">
        <v>261</v>
      </c>
      <c r="F382" s="443"/>
      <c r="G382" s="443"/>
      <c r="H382" s="406"/>
      <c r="I382" s="156"/>
    </row>
    <row r="383" spans="1:9" ht="16.5" customHeight="1">
      <c r="A383" s="50"/>
      <c r="B383" s="64"/>
      <c r="C383" s="3"/>
      <c r="D383" s="3"/>
      <c r="E383" s="441" t="s">
        <v>74</v>
      </c>
      <c r="F383" s="444"/>
      <c r="G383" s="445"/>
      <c r="H383" s="446"/>
      <c r="I383" s="75"/>
    </row>
    <row r="384" spans="1:9" ht="18">
      <c r="A384" s="146"/>
      <c r="B384" s="65"/>
      <c r="C384" s="6"/>
      <c r="D384" s="6"/>
      <c r="E384" s="432" t="s">
        <v>262</v>
      </c>
      <c r="F384" s="447"/>
      <c r="G384" s="448"/>
      <c r="H384" s="406"/>
      <c r="I384" s="75"/>
    </row>
    <row r="385" spans="1:9" ht="17.25" customHeight="1">
      <c r="A385" s="50"/>
      <c r="B385" s="64"/>
      <c r="C385" s="6"/>
      <c r="D385" s="6"/>
      <c r="E385" s="449" t="s">
        <v>0</v>
      </c>
      <c r="F385" s="447"/>
      <c r="G385" s="448"/>
      <c r="H385" s="450"/>
      <c r="I385" s="75"/>
    </row>
    <row r="386" spans="1:9" ht="16.5">
      <c r="A386" s="147"/>
      <c r="B386" s="66"/>
      <c r="C386" s="6"/>
      <c r="D386" s="6"/>
      <c r="E386" s="451" t="s">
        <v>263</v>
      </c>
      <c r="F386" s="452"/>
      <c r="G386" s="453"/>
      <c r="H386" s="406"/>
      <c r="I386" s="170"/>
    </row>
    <row r="387" spans="1:9" ht="18">
      <c r="A387" s="146"/>
      <c r="B387" s="65"/>
      <c r="C387" s="3"/>
      <c r="D387" s="3"/>
      <c r="E387" s="454" t="s">
        <v>75</v>
      </c>
      <c r="F387" s="455"/>
      <c r="G387" s="456"/>
      <c r="H387" s="450"/>
      <c r="I387" s="10"/>
    </row>
    <row r="388" spans="1:9" ht="18">
      <c r="A388" s="148"/>
      <c r="B388" s="51"/>
      <c r="C388" s="14"/>
      <c r="D388" s="14"/>
      <c r="E388" s="457"/>
      <c r="F388" s="115"/>
      <c r="G388" s="458"/>
      <c r="H388" s="14"/>
      <c r="I388" s="10"/>
    </row>
    <row r="389" spans="1:9" ht="15">
      <c r="A389" s="82" t="s">
        <v>415</v>
      </c>
      <c r="B389" s="61"/>
      <c r="C389" s="28"/>
      <c r="D389" s="10"/>
      <c r="E389" s="430" t="s">
        <v>427</v>
      </c>
      <c r="F389" s="459"/>
      <c r="G389" s="459"/>
      <c r="H389" s="460"/>
      <c r="I389" s="75" t="s">
        <v>19</v>
      </c>
    </row>
    <row r="390" spans="1:9" ht="27">
      <c r="A390" s="434" t="s">
        <v>416</v>
      </c>
      <c r="B390" s="55"/>
      <c r="C390" s="25"/>
      <c r="D390" s="25"/>
      <c r="E390" s="430" t="s">
        <v>100</v>
      </c>
      <c r="F390" s="459"/>
      <c r="G390" s="459"/>
      <c r="H390" s="460"/>
      <c r="I390" s="75" t="s">
        <v>10</v>
      </c>
    </row>
    <row r="391" spans="1:9" ht="18">
      <c r="A391" s="148"/>
      <c r="B391" s="51"/>
      <c r="C391" s="27"/>
      <c r="D391" s="10"/>
      <c r="E391" s="461" t="s">
        <v>264</v>
      </c>
      <c r="F391" s="516">
        <v>200000</v>
      </c>
      <c r="G391" s="633">
        <v>0</v>
      </c>
      <c r="H391" s="43" t="s">
        <v>484</v>
      </c>
      <c r="I391" s="156" t="s">
        <v>9</v>
      </c>
    </row>
    <row r="392" spans="1:9" ht="15">
      <c r="A392" s="40"/>
      <c r="B392" s="103"/>
      <c r="C392" s="8"/>
      <c r="D392" s="8"/>
      <c r="E392" s="432" t="s">
        <v>265</v>
      </c>
      <c r="F392" s="516">
        <v>1000000</v>
      </c>
      <c r="G392" s="633">
        <v>0</v>
      </c>
      <c r="H392" s="43" t="s">
        <v>484</v>
      </c>
      <c r="I392" s="156" t="s">
        <v>22</v>
      </c>
    </row>
    <row r="393" spans="1:9" ht="15">
      <c r="A393" s="40"/>
      <c r="B393" s="103"/>
      <c r="C393" s="76"/>
      <c r="D393" s="76"/>
      <c r="E393" s="161" t="s">
        <v>428</v>
      </c>
      <c r="F393" s="462"/>
      <c r="G393" s="462"/>
      <c r="H393" s="460"/>
      <c r="I393" s="75" t="s">
        <v>17</v>
      </c>
    </row>
    <row r="394" spans="1:9" ht="15">
      <c r="A394" s="40"/>
      <c r="B394" s="40"/>
      <c r="C394" s="76"/>
      <c r="D394" s="76"/>
      <c r="E394" s="337"/>
      <c r="F394" s="463"/>
      <c r="G394" s="463"/>
      <c r="H394" s="19"/>
      <c r="I394" s="156"/>
    </row>
    <row r="395" spans="1:9" ht="16.5" customHeight="1">
      <c r="A395" s="523" t="s">
        <v>293</v>
      </c>
      <c r="B395" s="403"/>
      <c r="C395" s="268"/>
      <c r="D395" s="10"/>
      <c r="E395" s="422" t="s">
        <v>385</v>
      </c>
      <c r="F395" s="516">
        <v>500000</v>
      </c>
      <c r="G395" s="633">
        <v>0</v>
      </c>
      <c r="H395" s="94"/>
      <c r="I395" s="156" t="s">
        <v>9</v>
      </c>
    </row>
    <row r="396" spans="1:9" ht="16.5">
      <c r="A396" s="190"/>
      <c r="B396" s="255"/>
      <c r="C396" s="54"/>
      <c r="D396" s="54"/>
      <c r="E396" s="422" t="s">
        <v>196</v>
      </c>
      <c r="F396" s="162"/>
      <c r="G396" s="162"/>
      <c r="H396" s="88"/>
      <c r="I396" s="156" t="s">
        <v>22</v>
      </c>
    </row>
    <row r="397" spans="1:9" ht="15.75" customHeight="1">
      <c r="A397" s="190"/>
      <c r="B397" s="36"/>
      <c r="C397" s="97"/>
      <c r="D397" s="97"/>
      <c r="E397" s="403" t="s">
        <v>197</v>
      </c>
      <c r="F397" s="27"/>
      <c r="G397" s="27"/>
      <c r="H397" s="88"/>
      <c r="I397" s="75" t="s">
        <v>18</v>
      </c>
    </row>
    <row r="398" spans="1:9" ht="16.5">
      <c r="A398" s="190"/>
      <c r="B398" s="185"/>
      <c r="C398" s="33"/>
      <c r="D398" s="33"/>
      <c r="E398" s="403" t="s">
        <v>449</v>
      </c>
      <c r="F398" s="238"/>
      <c r="G398" s="238"/>
      <c r="H398" s="173" t="s">
        <v>457</v>
      </c>
      <c r="I398" s="48" t="s">
        <v>439</v>
      </c>
    </row>
    <row r="399" spans="1:9" ht="15.75" customHeight="1">
      <c r="A399" s="190"/>
      <c r="B399" s="185"/>
      <c r="C399" s="465"/>
      <c r="D399" s="465"/>
      <c r="E399" s="403" t="s">
        <v>450</v>
      </c>
      <c r="F399" s="466"/>
      <c r="G399" s="466"/>
      <c r="H399" s="173" t="s">
        <v>457</v>
      </c>
      <c r="I399" s="156"/>
    </row>
    <row r="400" spans="1:9" ht="15.75" customHeight="1">
      <c r="A400" s="190"/>
      <c r="B400" s="185"/>
      <c r="C400" s="465"/>
      <c r="D400" s="465"/>
      <c r="E400" s="403" t="s">
        <v>451</v>
      </c>
      <c r="F400" s="466"/>
      <c r="G400" s="466"/>
      <c r="H400" s="173" t="s">
        <v>457</v>
      </c>
      <c r="I400" s="156"/>
    </row>
    <row r="401" spans="1:9" ht="15.75" customHeight="1">
      <c r="A401" s="110"/>
      <c r="B401" s="110"/>
      <c r="C401" s="25"/>
      <c r="D401" s="25"/>
      <c r="E401" s="403" t="s">
        <v>452</v>
      </c>
      <c r="F401" s="466"/>
      <c r="G401" s="466"/>
      <c r="H401" s="173" t="s">
        <v>458</v>
      </c>
      <c r="I401" s="75"/>
    </row>
    <row r="402" spans="1:9" ht="15.75" customHeight="1">
      <c r="A402" s="110"/>
      <c r="B402" s="110"/>
      <c r="C402" s="25"/>
      <c r="D402" s="25"/>
      <c r="E402" s="403" t="s">
        <v>453</v>
      </c>
      <c r="F402" s="466"/>
      <c r="G402" s="466"/>
      <c r="H402" s="173" t="s">
        <v>459</v>
      </c>
      <c r="I402" s="75"/>
    </row>
    <row r="403" spans="1:9" ht="15.75" customHeight="1">
      <c r="A403" s="40"/>
      <c r="B403" s="40"/>
      <c r="C403" s="76"/>
      <c r="D403" s="76"/>
      <c r="E403" s="407" t="s">
        <v>454</v>
      </c>
      <c r="F403" s="669">
        <v>300000</v>
      </c>
      <c r="G403" s="633">
        <v>0</v>
      </c>
      <c r="H403" s="161" t="s">
        <v>459</v>
      </c>
      <c r="I403" s="156"/>
    </row>
    <row r="404" spans="1:9" ht="15.75" customHeight="1">
      <c r="A404" s="123"/>
      <c r="B404" s="123"/>
      <c r="C404" s="53"/>
      <c r="D404" s="53"/>
      <c r="E404" s="409"/>
      <c r="F404" s="634"/>
      <c r="G404" s="635"/>
      <c r="H404" s="174"/>
      <c r="I404" s="104"/>
    </row>
    <row r="405" spans="1:9" ht="24" customHeight="1">
      <c r="A405" s="726" t="s">
        <v>438</v>
      </c>
      <c r="B405" s="726"/>
      <c r="C405" s="726"/>
      <c r="D405" s="726"/>
      <c r="E405" s="726"/>
      <c r="F405" s="726"/>
      <c r="G405" s="726"/>
      <c r="H405" s="726"/>
      <c r="I405" s="726"/>
    </row>
    <row r="406" spans="1:9" ht="13.5" customHeight="1">
      <c r="A406" s="394"/>
      <c r="B406" s="394"/>
      <c r="C406" s="121"/>
      <c r="D406" s="121"/>
      <c r="E406" s="394"/>
      <c r="F406" s="394"/>
      <c r="G406" s="394"/>
      <c r="H406" s="121"/>
      <c r="I406" s="394"/>
    </row>
    <row r="407" spans="1:9" ht="15.75" customHeight="1">
      <c r="A407" s="721" t="s">
        <v>192</v>
      </c>
      <c r="B407" s="721" t="s">
        <v>622</v>
      </c>
      <c r="C407" s="727" t="s">
        <v>93</v>
      </c>
      <c r="D407" s="728"/>
      <c r="E407" s="721" t="s">
        <v>1</v>
      </c>
      <c r="F407" s="735" t="s">
        <v>400</v>
      </c>
      <c r="G407" s="735" t="s">
        <v>401</v>
      </c>
      <c r="H407" s="721" t="s">
        <v>402</v>
      </c>
      <c r="I407" s="721" t="s">
        <v>3</v>
      </c>
    </row>
    <row r="408" spans="1:9" ht="15.75" customHeight="1">
      <c r="A408" s="722"/>
      <c r="B408" s="722"/>
      <c r="C408" s="59" t="s">
        <v>403</v>
      </c>
      <c r="D408" s="60" t="s">
        <v>404</v>
      </c>
      <c r="E408" s="722"/>
      <c r="F408" s="736"/>
      <c r="G408" s="736"/>
      <c r="H408" s="722"/>
      <c r="I408" s="722"/>
    </row>
    <row r="409" spans="1:9" ht="15.75" customHeight="1">
      <c r="A409" s="190"/>
      <c r="B409" s="185"/>
      <c r="C409" s="283"/>
      <c r="D409" s="284"/>
      <c r="E409" s="403" t="s">
        <v>455</v>
      </c>
      <c r="F409" s="516">
        <v>15000</v>
      </c>
      <c r="G409" s="633">
        <v>0</v>
      </c>
      <c r="H409" s="173" t="s">
        <v>460</v>
      </c>
      <c r="I409" s="188"/>
    </row>
    <row r="410" spans="1:9" ht="15.75" customHeight="1">
      <c r="A410" s="375"/>
      <c r="B410" s="185"/>
      <c r="C410" s="283"/>
      <c r="D410" s="284"/>
      <c r="E410" s="334" t="s">
        <v>456</v>
      </c>
      <c r="F410" s="188"/>
      <c r="G410" s="188"/>
      <c r="H410" s="191"/>
      <c r="I410" s="188"/>
    </row>
    <row r="411" spans="1:9" ht="15.75" customHeight="1">
      <c r="A411" s="189"/>
      <c r="B411" s="262"/>
      <c r="C411" s="275"/>
      <c r="D411" s="10"/>
      <c r="E411" s="467" t="s">
        <v>266</v>
      </c>
      <c r="F411" s="516">
        <v>100000</v>
      </c>
      <c r="G411" s="633">
        <v>0</v>
      </c>
      <c r="H411" s="173" t="s">
        <v>631</v>
      </c>
      <c r="I411" s="114" t="s">
        <v>8</v>
      </c>
    </row>
    <row r="412" spans="1:9" ht="15" customHeight="1">
      <c r="A412" s="157"/>
      <c r="B412" s="263"/>
      <c r="C412" s="54"/>
      <c r="D412" s="54"/>
      <c r="E412" s="467" t="s">
        <v>85</v>
      </c>
      <c r="F412" s="41"/>
      <c r="G412" s="41"/>
      <c r="H412" s="173" t="s">
        <v>632</v>
      </c>
      <c r="I412" s="114" t="s">
        <v>22</v>
      </c>
    </row>
    <row r="413" spans="1:9" ht="16.5">
      <c r="A413" s="50"/>
      <c r="B413" s="47"/>
      <c r="C413" s="216"/>
      <c r="D413" s="216"/>
      <c r="E413" s="403"/>
      <c r="F413" s="94"/>
      <c r="G413" s="94"/>
      <c r="H413" s="94"/>
      <c r="I413" s="75" t="s">
        <v>18</v>
      </c>
    </row>
    <row r="414" spans="1:9" ht="15.75" customHeight="1">
      <c r="A414" s="468"/>
      <c r="B414" s="469"/>
      <c r="C414" s="54"/>
      <c r="D414" s="54"/>
      <c r="E414" s="403"/>
      <c r="F414" s="96"/>
      <c r="G414" s="96"/>
      <c r="H414" s="96"/>
      <c r="I414" s="75" t="s">
        <v>90</v>
      </c>
    </row>
    <row r="415" spans="1:9" ht="18" customHeight="1">
      <c r="A415" s="50"/>
      <c r="B415" s="47"/>
      <c r="C415" s="97"/>
      <c r="D415" s="97"/>
      <c r="E415" s="403"/>
      <c r="F415" s="94"/>
      <c r="G415" s="94"/>
      <c r="H415" s="94"/>
      <c r="I415" s="156" t="s">
        <v>91</v>
      </c>
    </row>
    <row r="416" spans="1:9" ht="18" customHeight="1">
      <c r="A416" s="50"/>
      <c r="B416" s="47"/>
      <c r="C416" s="112"/>
      <c r="D416" s="112"/>
      <c r="E416" s="403"/>
      <c r="F416" s="94"/>
      <c r="G416" s="94"/>
      <c r="H416" s="94"/>
      <c r="I416" s="114" t="s">
        <v>8</v>
      </c>
    </row>
    <row r="417" spans="1:9" ht="15.75" customHeight="1">
      <c r="A417" s="137"/>
      <c r="B417" s="124"/>
      <c r="C417" s="27"/>
      <c r="D417" s="27"/>
      <c r="E417" s="403"/>
      <c r="F417" s="94"/>
      <c r="G417" s="94"/>
      <c r="H417" s="94"/>
      <c r="I417" s="114" t="s">
        <v>48</v>
      </c>
    </row>
    <row r="418" spans="1:9" ht="16.5">
      <c r="A418" s="50"/>
      <c r="B418" s="47"/>
      <c r="C418" s="112"/>
      <c r="D418" s="112"/>
      <c r="E418" s="403"/>
      <c r="F418" s="94"/>
      <c r="G418" s="94"/>
      <c r="H418" s="94"/>
      <c r="I418" s="114" t="s">
        <v>8</v>
      </c>
    </row>
    <row r="419" spans="1:9" ht="16.5">
      <c r="A419" s="44"/>
      <c r="B419" s="215"/>
      <c r="C419" s="28"/>
      <c r="D419" s="28"/>
      <c r="E419" s="407"/>
      <c r="F419" s="96"/>
      <c r="G419" s="96"/>
      <c r="H419" s="96"/>
      <c r="I419" s="168" t="s">
        <v>417</v>
      </c>
    </row>
    <row r="420" spans="1:9" ht="16.5">
      <c r="A420" s="203" t="s">
        <v>237</v>
      </c>
      <c r="B420" s="203"/>
      <c r="C420" s="10"/>
      <c r="D420" s="10"/>
      <c r="E420" s="403"/>
      <c r="F420" s="94"/>
      <c r="G420" s="94"/>
      <c r="H420" s="94"/>
      <c r="I420" s="7"/>
    </row>
    <row r="421" spans="1:9" ht="40.5">
      <c r="A421" s="404" t="s">
        <v>53</v>
      </c>
      <c r="B421" s="404"/>
      <c r="C421" s="10"/>
      <c r="D421" s="10"/>
      <c r="E421" s="403"/>
      <c r="F421" s="94"/>
      <c r="G421" s="94"/>
      <c r="H421" s="94"/>
      <c r="I421" s="7"/>
    </row>
    <row r="422" spans="1:9" ht="27">
      <c r="A422" s="404" t="s">
        <v>38</v>
      </c>
      <c r="B422" s="404"/>
      <c r="C422" s="10"/>
      <c r="D422" s="10"/>
      <c r="E422" s="336"/>
      <c r="F422" s="94"/>
      <c r="G422" s="94"/>
      <c r="H422" s="94"/>
      <c r="I422" s="7"/>
    </row>
    <row r="423" spans="1:9" ht="16.5">
      <c r="A423" s="203" t="s">
        <v>14</v>
      </c>
      <c r="B423" s="203"/>
      <c r="C423" s="10"/>
      <c r="D423" s="10"/>
      <c r="E423" s="403"/>
      <c r="F423" s="94"/>
      <c r="G423" s="94"/>
      <c r="H423" s="94"/>
      <c r="I423" s="7"/>
    </row>
    <row r="424" spans="1:9" ht="15">
      <c r="A424" s="213" t="s">
        <v>238</v>
      </c>
      <c r="B424" s="43"/>
      <c r="C424" s="240"/>
      <c r="D424" s="10"/>
      <c r="E424" s="403" t="s">
        <v>267</v>
      </c>
      <c r="F424" s="511">
        <v>30000</v>
      </c>
      <c r="G424" s="511">
        <v>7360</v>
      </c>
      <c r="H424" s="173" t="s">
        <v>461</v>
      </c>
      <c r="I424" s="114" t="s">
        <v>8</v>
      </c>
    </row>
    <row r="425" spans="1:9" ht="15">
      <c r="A425" s="213" t="s">
        <v>39</v>
      </c>
      <c r="B425" s="213"/>
      <c r="C425" s="10"/>
      <c r="D425" s="10"/>
      <c r="E425" s="403" t="s">
        <v>289</v>
      </c>
      <c r="F425" s="511"/>
      <c r="G425" s="27"/>
      <c r="H425" s="173" t="s">
        <v>462</v>
      </c>
      <c r="I425" s="114" t="s">
        <v>22</v>
      </c>
    </row>
    <row r="426" spans="1:9" ht="16.5" customHeight="1">
      <c r="A426" s="152"/>
      <c r="B426" s="470"/>
      <c r="C426" s="27"/>
      <c r="D426" s="27"/>
      <c r="E426" s="454" t="s">
        <v>290</v>
      </c>
      <c r="F426" s="471"/>
      <c r="G426" s="471"/>
      <c r="H426" s="90"/>
      <c r="I426" s="7"/>
    </row>
    <row r="427" spans="1:9" ht="16.5" customHeight="1">
      <c r="A427" s="137"/>
      <c r="B427" s="124"/>
      <c r="C427" s="10"/>
      <c r="D427" s="10"/>
      <c r="E427" s="454" t="s">
        <v>418</v>
      </c>
      <c r="F427" s="511">
        <v>30000</v>
      </c>
      <c r="G427" s="529">
        <v>3000</v>
      </c>
      <c r="H427" s="173" t="s">
        <v>461</v>
      </c>
      <c r="I427" s="74"/>
    </row>
    <row r="428" spans="1:9" ht="16.5" customHeight="1">
      <c r="A428" s="148"/>
      <c r="B428" s="232"/>
      <c r="C428" s="90"/>
      <c r="D428" s="90"/>
      <c r="E428" s="524"/>
      <c r="F428" s="530"/>
      <c r="G428" s="530"/>
      <c r="H428" s="161" t="s">
        <v>463</v>
      </c>
      <c r="I428" s="106"/>
    </row>
    <row r="429" spans="1:9" ht="16.5" customHeight="1">
      <c r="A429" s="146"/>
      <c r="B429" s="233"/>
      <c r="C429" s="27"/>
      <c r="D429" s="27"/>
      <c r="E429" s="508"/>
      <c r="F429" s="526"/>
      <c r="G429" s="526"/>
      <c r="H429" s="477"/>
      <c r="I429" s="74"/>
    </row>
    <row r="430" spans="1:9" ht="16.5" customHeight="1">
      <c r="A430" s="146"/>
      <c r="B430" s="233"/>
      <c r="C430" s="27"/>
      <c r="D430" s="27"/>
      <c r="E430" s="524" t="s">
        <v>268</v>
      </c>
      <c r="F430" s="525"/>
      <c r="G430" s="525"/>
      <c r="H430" s="525"/>
      <c r="I430" s="74"/>
    </row>
    <row r="431" spans="1:9" ht="16.5" customHeight="1">
      <c r="A431" s="146"/>
      <c r="B431" s="233"/>
      <c r="C431" s="27"/>
      <c r="D431" s="27"/>
      <c r="E431" s="508"/>
      <c r="F431" s="526"/>
      <c r="G431" s="526"/>
      <c r="H431" s="477"/>
      <c r="I431" s="74"/>
    </row>
    <row r="432" spans="1:9" ht="16.5" customHeight="1">
      <c r="A432" s="148"/>
      <c r="B432" s="231"/>
      <c r="C432" s="90"/>
      <c r="D432" s="90"/>
      <c r="E432" s="524"/>
      <c r="F432" s="530"/>
      <c r="G432" s="530"/>
      <c r="H432" s="531"/>
      <c r="I432" s="106"/>
    </row>
    <row r="433" spans="1:9" ht="16.5" customHeight="1">
      <c r="A433" s="472"/>
      <c r="B433" s="235"/>
      <c r="C433" s="92"/>
      <c r="D433" s="92"/>
      <c r="E433" s="473"/>
      <c r="F433" s="527"/>
      <c r="G433" s="527"/>
      <c r="H433" s="528"/>
      <c r="I433" s="474"/>
    </row>
    <row r="434" spans="1:9" ht="23.25">
      <c r="A434" s="726" t="s">
        <v>438</v>
      </c>
      <c r="B434" s="726"/>
      <c r="C434" s="726"/>
      <c r="D434" s="726"/>
      <c r="E434" s="726"/>
      <c r="F434" s="726"/>
      <c r="G434" s="726"/>
      <c r="H434" s="726"/>
      <c r="I434" s="726"/>
    </row>
    <row r="435" spans="1:9" ht="9" customHeight="1">
      <c r="A435" s="121"/>
      <c r="B435" s="121"/>
      <c r="C435" s="121"/>
      <c r="D435" s="121"/>
      <c r="E435" s="121"/>
      <c r="F435" s="121"/>
      <c r="G435" s="121"/>
      <c r="H435" s="121"/>
      <c r="I435" s="121"/>
    </row>
    <row r="436" spans="1:9" ht="16.5">
      <c r="A436" s="721" t="s">
        <v>157</v>
      </c>
      <c r="B436" s="721" t="s">
        <v>622</v>
      </c>
      <c r="C436" s="727" t="s">
        <v>93</v>
      </c>
      <c r="D436" s="728"/>
      <c r="E436" s="721" t="s">
        <v>1</v>
      </c>
      <c r="F436" s="735" t="s">
        <v>400</v>
      </c>
      <c r="G436" s="735" t="s">
        <v>401</v>
      </c>
      <c r="H436" s="721" t="s">
        <v>402</v>
      </c>
      <c r="I436" s="721" t="s">
        <v>3</v>
      </c>
    </row>
    <row r="437" spans="1:9" ht="17.25" customHeight="1">
      <c r="A437" s="722"/>
      <c r="B437" s="722"/>
      <c r="C437" s="59" t="s">
        <v>403</v>
      </c>
      <c r="D437" s="60" t="s">
        <v>404</v>
      </c>
      <c r="E437" s="722"/>
      <c r="F437" s="736"/>
      <c r="G437" s="736"/>
      <c r="H437" s="722"/>
      <c r="I437" s="722"/>
    </row>
    <row r="438" spans="1:9" ht="17.25" customHeight="1">
      <c r="A438" s="464" t="s">
        <v>419</v>
      </c>
      <c r="B438" s="475"/>
      <c r="C438" s="240"/>
      <c r="D438" s="10"/>
      <c r="E438" s="403" t="s">
        <v>420</v>
      </c>
      <c r="F438" s="516">
        <v>500000</v>
      </c>
      <c r="G438" s="633">
        <v>0</v>
      </c>
      <c r="H438" s="407" t="s">
        <v>633</v>
      </c>
      <c r="I438" s="75" t="s">
        <v>17</v>
      </c>
    </row>
    <row r="439" spans="1:9" ht="27">
      <c r="A439" s="404" t="s">
        <v>421</v>
      </c>
      <c r="B439" s="173"/>
      <c r="C439" s="27"/>
      <c r="D439" s="27"/>
      <c r="E439" s="407" t="s">
        <v>101</v>
      </c>
      <c r="F439" s="90"/>
      <c r="G439" s="90"/>
      <c r="H439" s="407"/>
      <c r="I439" s="169" t="s">
        <v>16</v>
      </c>
    </row>
    <row r="440" spans="1:9" ht="16.5" customHeight="1">
      <c r="A440" s="185"/>
      <c r="B440" s="192"/>
      <c r="C440" s="27"/>
      <c r="D440" s="27"/>
      <c r="E440" s="476" t="s">
        <v>422</v>
      </c>
      <c r="F440" s="516">
        <v>500000</v>
      </c>
      <c r="G440" s="633">
        <v>0</v>
      </c>
      <c r="H440" s="407" t="s">
        <v>633</v>
      </c>
      <c r="I440" s="114" t="s">
        <v>8</v>
      </c>
    </row>
    <row r="441" spans="1:9" ht="13.5" customHeight="1">
      <c r="A441" s="185"/>
      <c r="B441" s="190"/>
      <c r="C441" s="27"/>
      <c r="D441" s="27"/>
      <c r="E441" s="322"/>
      <c r="F441" s="36"/>
      <c r="G441" s="36"/>
      <c r="H441" s="407"/>
      <c r="I441" s="114" t="s">
        <v>22</v>
      </c>
    </row>
    <row r="442" spans="1:9" ht="16.5">
      <c r="A442" s="185"/>
      <c r="B442" s="190"/>
      <c r="C442" s="119"/>
      <c r="D442" s="119"/>
      <c r="E442" s="478"/>
      <c r="F442" s="195"/>
      <c r="G442" s="195"/>
      <c r="H442" s="407"/>
      <c r="I442" s="114"/>
    </row>
    <row r="443" spans="1:9" ht="15.75" customHeight="1">
      <c r="A443" s="213" t="s">
        <v>473</v>
      </c>
      <c r="B443" s="479"/>
      <c r="C443" s="245"/>
      <c r="D443" s="10"/>
      <c r="E443" s="480" t="s">
        <v>388</v>
      </c>
      <c r="F443" s="516">
        <v>200000</v>
      </c>
      <c r="G443" s="532">
        <v>2675</v>
      </c>
      <c r="H443" s="539" t="s">
        <v>475</v>
      </c>
      <c r="I443" s="75" t="s">
        <v>8</v>
      </c>
    </row>
    <row r="444" spans="1:9" ht="16.5" customHeight="1">
      <c r="A444" s="213" t="s">
        <v>472</v>
      </c>
      <c r="B444" s="140"/>
      <c r="C444" s="245"/>
      <c r="D444" s="245"/>
      <c r="E444" s="536"/>
      <c r="F444" s="537"/>
      <c r="G444" s="538"/>
      <c r="H444" s="539" t="s">
        <v>474</v>
      </c>
      <c r="I444" s="75" t="s">
        <v>22</v>
      </c>
    </row>
    <row r="445" spans="1:9" ht="14.25" customHeight="1">
      <c r="A445" s="213"/>
      <c r="B445" s="140"/>
      <c r="C445" s="27"/>
      <c r="D445" s="27"/>
      <c r="E445" s="422" t="s">
        <v>269</v>
      </c>
      <c r="F445" s="481"/>
      <c r="G445" s="481"/>
      <c r="H445" s="406"/>
      <c r="I445" s="75"/>
    </row>
    <row r="446" spans="1:9" ht="16.5" customHeight="1">
      <c r="A446" s="482"/>
      <c r="B446" s="90"/>
      <c r="C446" s="28"/>
      <c r="D446" s="28"/>
      <c r="E446" s="424" t="s">
        <v>270</v>
      </c>
      <c r="F446" s="483"/>
      <c r="G446" s="483"/>
      <c r="H446" s="406"/>
      <c r="I446" s="22"/>
    </row>
    <row r="447" spans="1:9" ht="15.75" customHeight="1">
      <c r="A447" s="482"/>
      <c r="B447" s="90"/>
      <c r="C447" s="28"/>
      <c r="D447" s="28"/>
      <c r="E447" s="424"/>
      <c r="F447" s="246"/>
      <c r="G447" s="246"/>
      <c r="H447" s="96"/>
      <c r="I447" s="22"/>
    </row>
    <row r="448" spans="1:9" ht="16.5" customHeight="1">
      <c r="A448" s="484" t="s">
        <v>241</v>
      </c>
      <c r="B448" s="173"/>
      <c r="C448" s="10"/>
      <c r="D448" s="10"/>
      <c r="E448" s="403" t="s">
        <v>271</v>
      </c>
      <c r="F448" s="516">
        <v>200000</v>
      </c>
      <c r="G448" s="533">
        <v>7893</v>
      </c>
      <c r="H448" s="535" t="s">
        <v>467</v>
      </c>
      <c r="I448" s="75" t="s">
        <v>8</v>
      </c>
    </row>
    <row r="449" spans="1:9" ht="17.25" customHeight="1">
      <c r="A449" s="188"/>
      <c r="B449" s="173"/>
      <c r="C449" s="27"/>
      <c r="D449" s="27"/>
      <c r="E449" s="403" t="s">
        <v>102</v>
      </c>
      <c r="F449" s="27"/>
      <c r="G449" s="27"/>
      <c r="H449" s="534" t="s">
        <v>464</v>
      </c>
      <c r="I449" s="75" t="s">
        <v>22</v>
      </c>
    </row>
    <row r="450" spans="1:9" ht="19.5" customHeight="1">
      <c r="A450" s="188"/>
      <c r="B450" s="173"/>
      <c r="C450" s="27"/>
      <c r="D450" s="27"/>
      <c r="E450" s="403"/>
      <c r="F450" s="27"/>
      <c r="G450" s="27"/>
      <c r="H450" s="534" t="s">
        <v>465</v>
      </c>
      <c r="I450" s="75"/>
    </row>
    <row r="451" spans="1:9" ht="18" customHeight="1">
      <c r="A451" s="188"/>
      <c r="B451" s="173"/>
      <c r="C451" s="27"/>
      <c r="D451" s="27"/>
      <c r="E451" s="403"/>
      <c r="F451" s="27"/>
      <c r="G451" s="27"/>
      <c r="H451" s="534" t="s">
        <v>466</v>
      </c>
      <c r="I451" s="75"/>
    </row>
    <row r="452" spans="1:9" ht="17.25" customHeight="1">
      <c r="A452" s="188"/>
      <c r="B452" s="173"/>
      <c r="C452" s="27"/>
      <c r="D452" s="27"/>
      <c r="E452" s="403"/>
      <c r="F452" s="27"/>
      <c r="G452" s="27"/>
      <c r="H452" s="173"/>
      <c r="I452" s="75"/>
    </row>
    <row r="453" spans="1:9" ht="15" customHeight="1">
      <c r="A453" s="188"/>
      <c r="B453" s="185"/>
      <c r="C453" s="27"/>
      <c r="D453" s="27"/>
      <c r="E453" s="403" t="s">
        <v>272</v>
      </c>
      <c r="F453" s="516">
        <v>200000</v>
      </c>
      <c r="G453" s="633">
        <v>0</v>
      </c>
      <c r="H453" s="173" t="s">
        <v>634</v>
      </c>
      <c r="I453" s="114"/>
    </row>
    <row r="454" spans="1:9" ht="15" customHeight="1">
      <c r="A454" s="188"/>
      <c r="B454" s="185"/>
      <c r="C454" s="27"/>
      <c r="D454" s="27"/>
      <c r="E454" s="403"/>
      <c r="F454" s="516"/>
      <c r="G454" s="633"/>
      <c r="H454" s="173" t="s">
        <v>635</v>
      </c>
      <c r="I454" s="114"/>
    </row>
    <row r="455" spans="1:9" ht="17.25" customHeight="1">
      <c r="A455" s="188"/>
      <c r="B455" s="185"/>
      <c r="C455" s="10"/>
      <c r="D455" s="10"/>
      <c r="E455" s="403" t="s">
        <v>429</v>
      </c>
      <c r="F455" s="516">
        <v>200000</v>
      </c>
      <c r="G455" s="512">
        <v>57708</v>
      </c>
      <c r="H455" s="173" t="s">
        <v>471</v>
      </c>
      <c r="I455" s="114"/>
    </row>
    <row r="456" spans="1:9" ht="17.25" customHeight="1">
      <c r="A456" s="188"/>
      <c r="B456" s="185"/>
      <c r="C456" s="10"/>
      <c r="D456" s="10"/>
      <c r="E456" s="403" t="s">
        <v>423</v>
      </c>
      <c r="F456" s="173"/>
      <c r="G456" s="173"/>
      <c r="H456" s="173" t="s">
        <v>470</v>
      </c>
      <c r="I456" s="114"/>
    </row>
    <row r="457" spans="1:9" ht="17.25" customHeight="1">
      <c r="A457" s="188"/>
      <c r="B457" s="185"/>
      <c r="C457" s="10"/>
      <c r="D457" s="10"/>
      <c r="E457" s="403" t="s">
        <v>468</v>
      </c>
      <c r="F457" s="173"/>
      <c r="G457" s="173"/>
      <c r="H457" s="94"/>
      <c r="I457" s="114"/>
    </row>
    <row r="458" spans="1:9" ht="17.25" customHeight="1">
      <c r="A458" s="188"/>
      <c r="B458" s="185"/>
      <c r="C458" s="10"/>
      <c r="D458" s="10"/>
      <c r="E458" s="403" t="s">
        <v>469</v>
      </c>
      <c r="F458" s="173"/>
      <c r="G458" s="173"/>
      <c r="H458" s="94"/>
      <c r="I458" s="114"/>
    </row>
    <row r="459" spans="1:9" ht="17.25" customHeight="1">
      <c r="A459" s="188"/>
      <c r="B459" s="185"/>
      <c r="C459" s="10"/>
      <c r="D459" s="10"/>
      <c r="E459" s="403" t="s">
        <v>430</v>
      </c>
      <c r="F459" s="410"/>
      <c r="G459" s="410"/>
      <c r="H459" s="406"/>
      <c r="I459" s="75"/>
    </row>
    <row r="460" spans="1:9" ht="17.25" customHeight="1">
      <c r="A460" s="110"/>
      <c r="B460" s="194"/>
      <c r="C460" s="111"/>
      <c r="D460" s="485"/>
      <c r="E460" s="480"/>
      <c r="F460" s="486"/>
      <c r="G460" s="486"/>
      <c r="H460" s="487"/>
      <c r="I460" s="184"/>
    </row>
    <row r="461" spans="1:9" ht="17.25" customHeight="1">
      <c r="A461" s="551"/>
      <c r="B461" s="551"/>
      <c r="C461" s="90"/>
      <c r="D461" s="90"/>
      <c r="E461" s="407"/>
      <c r="F461" s="90"/>
      <c r="G461" s="90"/>
      <c r="H461" s="96"/>
      <c r="I461" s="168"/>
    </row>
    <row r="462" spans="1:9" ht="17.25" customHeight="1">
      <c r="A462" s="613"/>
      <c r="B462" s="613"/>
      <c r="C462" s="92"/>
      <c r="D462" s="92"/>
      <c r="E462" s="409"/>
      <c r="F462" s="92"/>
      <c r="G462" s="92"/>
      <c r="H462" s="176"/>
      <c r="I462" s="193"/>
    </row>
    <row r="463" spans="1:9" ht="22.5" customHeight="1">
      <c r="A463" s="726" t="s">
        <v>438</v>
      </c>
      <c r="B463" s="726"/>
      <c r="C463" s="726"/>
      <c r="D463" s="726"/>
      <c r="E463" s="726"/>
      <c r="F463" s="726"/>
      <c r="G463" s="726"/>
      <c r="H463" s="726"/>
      <c r="I463" s="726"/>
    </row>
    <row r="464" spans="1:9" ht="14.25" customHeight="1">
      <c r="A464" s="121"/>
      <c r="B464" s="121"/>
      <c r="C464" s="121"/>
      <c r="D464" s="121"/>
      <c r="E464" s="121"/>
      <c r="F464" s="121"/>
      <c r="G464" s="121"/>
      <c r="H464" s="121"/>
      <c r="I464" s="121"/>
    </row>
    <row r="465" spans="1:9" ht="15.75" customHeight="1">
      <c r="A465" s="721" t="s">
        <v>157</v>
      </c>
      <c r="B465" s="721" t="s">
        <v>622</v>
      </c>
      <c r="C465" s="727" t="s">
        <v>93</v>
      </c>
      <c r="D465" s="728"/>
      <c r="E465" s="721" t="s">
        <v>1</v>
      </c>
      <c r="F465" s="735" t="s">
        <v>400</v>
      </c>
      <c r="G465" s="735" t="s">
        <v>401</v>
      </c>
      <c r="H465" s="721" t="s">
        <v>402</v>
      </c>
      <c r="I465" s="721" t="s">
        <v>3</v>
      </c>
    </row>
    <row r="466" spans="1:9" ht="14.25" customHeight="1">
      <c r="A466" s="722"/>
      <c r="B466" s="722"/>
      <c r="C466" s="59" t="s">
        <v>403</v>
      </c>
      <c r="D466" s="60" t="s">
        <v>404</v>
      </c>
      <c r="E466" s="722"/>
      <c r="F466" s="736"/>
      <c r="G466" s="736"/>
      <c r="H466" s="722"/>
      <c r="I466" s="722"/>
    </row>
    <row r="467" spans="1:9" ht="16.5">
      <c r="A467" s="203" t="s">
        <v>242</v>
      </c>
      <c r="B467" s="203"/>
      <c r="C467" s="27"/>
      <c r="D467" s="27"/>
      <c r="E467" s="403"/>
      <c r="F467" s="27"/>
      <c r="G467" s="27"/>
      <c r="H467" s="94"/>
      <c r="I467" s="114"/>
    </row>
    <row r="468" spans="1:9" ht="16.5">
      <c r="A468" s="404" t="s">
        <v>55</v>
      </c>
      <c r="B468" s="404"/>
      <c r="C468" s="27"/>
      <c r="D468" s="27"/>
      <c r="E468" s="403"/>
      <c r="F468" s="27"/>
      <c r="G468" s="27"/>
      <c r="H468" s="94"/>
      <c r="I468" s="114"/>
    </row>
    <row r="469" spans="1:9" ht="20.25" customHeight="1">
      <c r="A469" s="404" t="s">
        <v>42</v>
      </c>
      <c r="B469" s="404"/>
      <c r="C469" s="10"/>
      <c r="D469" s="10"/>
      <c r="E469" s="336"/>
      <c r="F469" s="27"/>
      <c r="G469" s="27"/>
      <c r="H469" s="94"/>
      <c r="I469" s="114"/>
    </row>
    <row r="470" spans="1:9" ht="16.5" customHeight="1">
      <c r="A470" s="203" t="s">
        <v>14</v>
      </c>
      <c r="B470" s="203"/>
      <c r="C470" s="10"/>
      <c r="D470" s="10"/>
      <c r="E470" s="403"/>
      <c r="F470" s="27"/>
      <c r="G470" s="27"/>
      <c r="H470" s="94"/>
      <c r="I470" s="114"/>
    </row>
    <row r="471" spans="1:9" ht="16.5" customHeight="1">
      <c r="A471" s="213" t="s">
        <v>243</v>
      </c>
      <c r="B471" s="173"/>
      <c r="C471" s="240"/>
      <c r="D471" s="240"/>
      <c r="E471" s="488" t="s">
        <v>391</v>
      </c>
      <c r="F471" s="633">
        <v>0</v>
      </c>
      <c r="G471" s="633">
        <v>0</v>
      </c>
      <c r="H471" s="43" t="s">
        <v>636</v>
      </c>
      <c r="I471" s="75" t="s">
        <v>9</v>
      </c>
    </row>
    <row r="472" spans="1:9" ht="15.75" customHeight="1">
      <c r="A472" s="425" t="s">
        <v>43</v>
      </c>
      <c r="B472" s="161"/>
      <c r="C472" s="490"/>
      <c r="D472" s="191"/>
      <c r="E472" s="491" t="s">
        <v>60</v>
      </c>
      <c r="F472" s="492"/>
      <c r="G472" s="492"/>
      <c r="H472" s="96"/>
      <c r="I472" s="168" t="s">
        <v>48</v>
      </c>
    </row>
    <row r="473" spans="1:9" ht="15.75" customHeight="1">
      <c r="A473" s="110"/>
      <c r="B473" s="72"/>
      <c r="C473" s="10"/>
      <c r="D473" s="10"/>
      <c r="E473" s="495" t="s">
        <v>392</v>
      </c>
      <c r="F473" s="516">
        <v>200000</v>
      </c>
      <c r="G473" s="633">
        <v>0</v>
      </c>
      <c r="H473" s="43" t="s">
        <v>636</v>
      </c>
      <c r="I473" s="114"/>
    </row>
    <row r="474" spans="1:9" ht="15.75" customHeight="1">
      <c r="A474" s="110"/>
      <c r="B474" s="72"/>
      <c r="C474" s="27"/>
      <c r="D474" s="27"/>
      <c r="E474" s="403" t="s">
        <v>393</v>
      </c>
      <c r="F474" s="516">
        <v>100000</v>
      </c>
      <c r="G474" s="633">
        <v>0</v>
      </c>
      <c r="H474" s="43" t="s">
        <v>638</v>
      </c>
      <c r="I474" s="114"/>
    </row>
    <row r="475" spans="1:9" ht="15.75" customHeight="1">
      <c r="A475" s="110"/>
      <c r="B475" s="36"/>
      <c r="C475" s="94"/>
      <c r="D475" s="94"/>
      <c r="E475" s="411"/>
      <c r="F475" s="42"/>
      <c r="G475" s="42"/>
      <c r="H475" s="43" t="s">
        <v>639</v>
      </c>
      <c r="I475" s="114"/>
    </row>
    <row r="476" spans="1:9" ht="15.75" customHeight="1">
      <c r="A476" s="110"/>
      <c r="B476" s="71"/>
      <c r="C476" s="94"/>
      <c r="D476" s="94"/>
      <c r="E476" s="411"/>
      <c r="F476" s="42"/>
      <c r="G476" s="42"/>
      <c r="H476" s="95"/>
      <c r="I476" s="114"/>
    </row>
    <row r="477" spans="1:9" ht="15.75" customHeight="1">
      <c r="A477" s="213" t="s">
        <v>244</v>
      </c>
      <c r="B477" s="43"/>
      <c r="C477" s="10"/>
      <c r="D477" s="10"/>
      <c r="E477" s="421" t="s">
        <v>431</v>
      </c>
      <c r="F477" s="99"/>
      <c r="G477" s="99"/>
      <c r="H477" s="88"/>
      <c r="I477" s="75" t="s">
        <v>19</v>
      </c>
    </row>
    <row r="478" spans="1:9" ht="15.75" customHeight="1">
      <c r="A478" s="31"/>
      <c r="B478" s="43"/>
      <c r="C478" s="10"/>
      <c r="D478" s="10"/>
      <c r="E478" s="467" t="s">
        <v>395</v>
      </c>
      <c r="F478" s="41"/>
      <c r="G478" s="41"/>
      <c r="H478" s="88"/>
      <c r="I478" s="75" t="s">
        <v>10</v>
      </c>
    </row>
    <row r="479" spans="1:9" ht="14.25">
      <c r="A479" s="131"/>
      <c r="B479" s="198"/>
      <c r="C479" s="111"/>
      <c r="D479" s="111"/>
      <c r="E479" s="496"/>
      <c r="F479" s="196"/>
      <c r="G479" s="196"/>
      <c r="H479" s="166"/>
      <c r="I479" s="197"/>
    </row>
    <row r="480" spans="1:9" ht="16.5">
      <c r="A480" s="203" t="s">
        <v>245</v>
      </c>
      <c r="B480" s="203"/>
      <c r="C480" s="111"/>
      <c r="D480" s="111"/>
      <c r="E480" s="467"/>
      <c r="F480" s="41"/>
      <c r="G480" s="41"/>
      <c r="H480" s="88"/>
      <c r="I480" s="75"/>
    </row>
    <row r="481" spans="1:9" ht="14.25">
      <c r="A481" s="213" t="s">
        <v>56</v>
      </c>
      <c r="B481" s="213"/>
      <c r="C481" s="111"/>
      <c r="D481" s="111"/>
      <c r="E481" s="467"/>
      <c r="F481" s="41"/>
      <c r="G481" s="41"/>
      <c r="H481" s="88"/>
      <c r="I481" s="75"/>
    </row>
    <row r="482" spans="1:9" ht="16.5">
      <c r="A482" s="213" t="s">
        <v>44</v>
      </c>
      <c r="B482" s="213"/>
      <c r="C482" s="248"/>
      <c r="D482" s="248"/>
      <c r="E482" s="454"/>
      <c r="F482" s="115"/>
      <c r="G482" s="115"/>
      <c r="H482" s="94"/>
      <c r="I482" s="171"/>
    </row>
    <row r="483" spans="1:9" ht="16.5">
      <c r="A483" s="203" t="s">
        <v>14</v>
      </c>
      <c r="B483" s="203"/>
      <c r="C483" s="249"/>
      <c r="D483" s="249"/>
      <c r="E483" s="454"/>
      <c r="F483" s="115"/>
      <c r="G483" s="115"/>
      <c r="H483" s="94"/>
      <c r="I483" s="171"/>
    </row>
    <row r="484" spans="1:9" ht="15.75">
      <c r="A484" s="213" t="s">
        <v>246</v>
      </c>
      <c r="B484" s="173"/>
      <c r="C484" s="112"/>
      <c r="D484" s="10"/>
      <c r="E484" s="488" t="s">
        <v>396</v>
      </c>
      <c r="F484" s="516">
        <v>10000000</v>
      </c>
      <c r="G484" s="633">
        <v>0</v>
      </c>
      <c r="H484" s="488" t="s">
        <v>441</v>
      </c>
      <c r="I484" s="169" t="s">
        <v>9</v>
      </c>
    </row>
    <row r="485" spans="1:9" ht="16.5" customHeight="1">
      <c r="A485" s="213" t="s">
        <v>45</v>
      </c>
      <c r="B485" s="173"/>
      <c r="C485" s="27"/>
      <c r="D485" s="27"/>
      <c r="E485" s="488" t="s">
        <v>92</v>
      </c>
      <c r="F485" s="489"/>
      <c r="G485" s="489"/>
      <c r="H485" s="403" t="s">
        <v>442</v>
      </c>
      <c r="I485" s="169" t="s">
        <v>507</v>
      </c>
    </row>
    <row r="486" spans="1:9" ht="14.25">
      <c r="A486" s="213"/>
      <c r="B486" s="173"/>
      <c r="C486" s="27"/>
      <c r="D486" s="27"/>
      <c r="E486" s="488" t="s">
        <v>476</v>
      </c>
      <c r="F486" s="489"/>
      <c r="G486" s="489"/>
      <c r="H486" s="403"/>
      <c r="I486" s="75"/>
    </row>
    <row r="487" spans="1:9" ht="14.25">
      <c r="A487" s="213"/>
      <c r="B487" s="173"/>
      <c r="C487" s="27"/>
      <c r="D487" s="27"/>
      <c r="E487" s="488" t="s">
        <v>477</v>
      </c>
      <c r="F487" s="489"/>
      <c r="G487" s="489"/>
      <c r="H487" s="403"/>
      <c r="I487" s="169"/>
    </row>
    <row r="488" spans="1:9" ht="14.25">
      <c r="A488" s="213"/>
      <c r="B488" s="173"/>
      <c r="C488" s="27"/>
      <c r="D488" s="27"/>
      <c r="E488" s="488" t="s">
        <v>478</v>
      </c>
      <c r="F488" s="489"/>
      <c r="G488" s="489"/>
      <c r="H488" s="403"/>
      <c r="I488" s="169"/>
    </row>
    <row r="489" spans="1:9" ht="14.25">
      <c r="A489" s="213"/>
      <c r="B489" s="173"/>
      <c r="C489" s="27"/>
      <c r="D489" s="27"/>
      <c r="E489" s="488" t="s">
        <v>479</v>
      </c>
      <c r="F489" s="489"/>
      <c r="G489" s="489"/>
      <c r="H489" s="403"/>
      <c r="I489" s="169"/>
    </row>
    <row r="490" spans="1:9" ht="14.25">
      <c r="A490" s="213"/>
      <c r="B490" s="173"/>
      <c r="C490" s="27"/>
      <c r="D490" s="27"/>
      <c r="E490" s="488" t="s">
        <v>480</v>
      </c>
      <c r="F490" s="489"/>
      <c r="G490" s="489"/>
      <c r="H490" s="403"/>
      <c r="I490" s="169"/>
    </row>
    <row r="491" spans="1:9" ht="15.75">
      <c r="A491" s="540"/>
      <c r="B491" s="249"/>
      <c r="C491" s="27"/>
      <c r="D491" s="27"/>
      <c r="E491" s="488"/>
      <c r="F491" s="516"/>
      <c r="G491" s="520"/>
      <c r="H491" s="403"/>
      <c r="I491" s="75"/>
    </row>
    <row r="492" spans="1:9" ht="14.25">
      <c r="A492" s="15"/>
      <c r="B492" s="636"/>
      <c r="C492" s="92"/>
      <c r="D492" s="92"/>
      <c r="E492" s="493"/>
      <c r="F492" s="637"/>
      <c r="G492" s="637"/>
      <c r="H492" s="409"/>
      <c r="I492" s="104"/>
    </row>
    <row r="493" spans="1:9" ht="23.25">
      <c r="A493" s="726" t="s">
        <v>438</v>
      </c>
      <c r="B493" s="726"/>
      <c r="C493" s="726"/>
      <c r="D493" s="726"/>
      <c r="E493" s="726"/>
      <c r="F493" s="726"/>
      <c r="G493" s="726"/>
      <c r="H493" s="726"/>
      <c r="I493" s="726"/>
    </row>
    <row r="494" spans="1:9" ht="10.5" customHeight="1">
      <c r="A494" s="121"/>
      <c r="B494" s="121"/>
      <c r="C494" s="121"/>
      <c r="D494" s="121"/>
      <c r="E494" s="121"/>
      <c r="F494" s="121"/>
      <c r="G494" s="121"/>
      <c r="H494" s="121"/>
      <c r="I494" s="121"/>
    </row>
    <row r="495" spans="1:9" ht="16.5">
      <c r="A495" s="721" t="s">
        <v>157</v>
      </c>
      <c r="B495" s="721" t="s">
        <v>622</v>
      </c>
      <c r="C495" s="727" t="s">
        <v>93</v>
      </c>
      <c r="D495" s="728"/>
      <c r="E495" s="721" t="s">
        <v>1</v>
      </c>
      <c r="F495" s="735" t="s">
        <v>400</v>
      </c>
      <c r="G495" s="735" t="s">
        <v>401</v>
      </c>
      <c r="H495" s="721" t="s">
        <v>402</v>
      </c>
      <c r="I495" s="721" t="s">
        <v>3</v>
      </c>
    </row>
    <row r="496" spans="1:9" ht="17.25" customHeight="1">
      <c r="A496" s="722"/>
      <c r="B496" s="722"/>
      <c r="C496" s="59" t="s">
        <v>403</v>
      </c>
      <c r="D496" s="60" t="s">
        <v>404</v>
      </c>
      <c r="E496" s="722"/>
      <c r="F496" s="736"/>
      <c r="G496" s="736"/>
      <c r="H496" s="722"/>
      <c r="I496" s="722"/>
    </row>
    <row r="497" spans="1:9" ht="16.5">
      <c r="A497" s="203"/>
      <c r="B497" s="203"/>
      <c r="C497" s="27"/>
      <c r="D497" s="27"/>
      <c r="E497" s="488" t="s">
        <v>432</v>
      </c>
      <c r="F497" s="516">
        <v>200000</v>
      </c>
      <c r="G497" s="520">
        <v>3945</v>
      </c>
      <c r="H497" s="403" t="s">
        <v>637</v>
      </c>
      <c r="I497" s="169" t="s">
        <v>9</v>
      </c>
    </row>
    <row r="498" spans="1:9" ht="14.25">
      <c r="A498" s="404"/>
      <c r="B498" s="404"/>
      <c r="C498" s="27"/>
      <c r="D498" s="27"/>
      <c r="E498" s="488" t="s">
        <v>481</v>
      </c>
      <c r="F498" s="497"/>
      <c r="G498" s="497"/>
      <c r="H498" s="403" t="s">
        <v>443</v>
      </c>
      <c r="I498" s="169" t="s">
        <v>507</v>
      </c>
    </row>
    <row r="499" spans="1:9" ht="14.25">
      <c r="A499" s="404"/>
      <c r="B499" s="404"/>
      <c r="C499" s="10"/>
      <c r="D499" s="10"/>
      <c r="E499" s="407" t="s">
        <v>482</v>
      </c>
      <c r="F499" s="541"/>
      <c r="G499" s="541"/>
      <c r="H499" s="407" t="s">
        <v>444</v>
      </c>
      <c r="I499" s="75"/>
    </row>
    <row r="500" spans="1:9" ht="12" customHeight="1">
      <c r="A500" s="203"/>
      <c r="B500" s="203"/>
      <c r="C500" s="10"/>
      <c r="D500" s="10"/>
      <c r="E500" s="403" t="s">
        <v>483</v>
      </c>
      <c r="F500" s="27"/>
      <c r="G500" s="27"/>
      <c r="H500" s="94"/>
      <c r="I500" s="114"/>
    </row>
    <row r="501" spans="1:9" ht="14.25">
      <c r="A501" s="542"/>
      <c r="B501" s="174"/>
      <c r="C501" s="543"/>
      <c r="D501" s="543"/>
      <c r="E501" s="493"/>
      <c r="F501" s="494"/>
      <c r="G501" s="494"/>
      <c r="H501" s="544"/>
      <c r="I501" s="104"/>
    </row>
  </sheetData>
  <sheetProtection/>
  <mergeCells count="163">
    <mergeCell ref="I320:I321"/>
    <mergeCell ref="A318:I318"/>
    <mergeCell ref="H290:H291"/>
    <mergeCell ref="I290:I291"/>
    <mergeCell ref="A288:I288"/>
    <mergeCell ref="A320:A321"/>
    <mergeCell ref="B320:B321"/>
    <mergeCell ref="C320:D320"/>
    <mergeCell ref="E320:E321"/>
    <mergeCell ref="F320:F321"/>
    <mergeCell ref="G320:G321"/>
    <mergeCell ref="H320:H321"/>
    <mergeCell ref="A290:A291"/>
    <mergeCell ref="B290:B291"/>
    <mergeCell ref="C290:D290"/>
    <mergeCell ref="E290:E291"/>
    <mergeCell ref="F290:F291"/>
    <mergeCell ref="G290:G291"/>
    <mergeCell ref="A1:I1"/>
    <mergeCell ref="A3:A4"/>
    <mergeCell ref="B3:B4"/>
    <mergeCell ref="C3:D3"/>
    <mergeCell ref="E3:E4"/>
    <mergeCell ref="F3:F4"/>
    <mergeCell ref="G3:G4"/>
    <mergeCell ref="H3:H4"/>
    <mergeCell ref="I3:I4"/>
    <mergeCell ref="A61:I61"/>
    <mergeCell ref="A63:A64"/>
    <mergeCell ref="B63:B64"/>
    <mergeCell ref="C63:D63"/>
    <mergeCell ref="E63:E64"/>
    <mergeCell ref="F63:F64"/>
    <mergeCell ref="G63:G64"/>
    <mergeCell ref="H63:H64"/>
    <mergeCell ref="I63:I64"/>
    <mergeCell ref="A91:I91"/>
    <mergeCell ref="A93:A94"/>
    <mergeCell ref="B93:B94"/>
    <mergeCell ref="C93:D93"/>
    <mergeCell ref="E93:E94"/>
    <mergeCell ref="F93:F94"/>
    <mergeCell ref="G93:G94"/>
    <mergeCell ref="H93:H94"/>
    <mergeCell ref="I93:I94"/>
    <mergeCell ref="A120:I120"/>
    <mergeCell ref="A122:A123"/>
    <mergeCell ref="B122:B123"/>
    <mergeCell ref="C122:D122"/>
    <mergeCell ref="E122:E123"/>
    <mergeCell ref="F122:F123"/>
    <mergeCell ref="G122:G123"/>
    <mergeCell ref="H122:H123"/>
    <mergeCell ref="I122:I123"/>
    <mergeCell ref="A150:I150"/>
    <mergeCell ref="A152:A153"/>
    <mergeCell ref="B152:B153"/>
    <mergeCell ref="C152:D152"/>
    <mergeCell ref="E152:E153"/>
    <mergeCell ref="F152:F153"/>
    <mergeCell ref="G152:G153"/>
    <mergeCell ref="H152:H153"/>
    <mergeCell ref="I152:I153"/>
    <mergeCell ref="A347:I347"/>
    <mergeCell ref="A349:A350"/>
    <mergeCell ref="B349:B350"/>
    <mergeCell ref="C349:D349"/>
    <mergeCell ref="E349:E350"/>
    <mergeCell ref="F349:F350"/>
    <mergeCell ref="G349:G350"/>
    <mergeCell ref="H349:H350"/>
    <mergeCell ref="I349:I350"/>
    <mergeCell ref="A376:I376"/>
    <mergeCell ref="A377:I377"/>
    <mergeCell ref="A378:A379"/>
    <mergeCell ref="B378:B379"/>
    <mergeCell ref="C378:D378"/>
    <mergeCell ref="E378:E379"/>
    <mergeCell ref="F378:F379"/>
    <mergeCell ref="G378:G379"/>
    <mergeCell ref="H378:H379"/>
    <mergeCell ref="I378:I379"/>
    <mergeCell ref="A405:I405"/>
    <mergeCell ref="A407:A408"/>
    <mergeCell ref="B407:B408"/>
    <mergeCell ref="C407:D407"/>
    <mergeCell ref="E407:E408"/>
    <mergeCell ref="F407:F408"/>
    <mergeCell ref="G407:G408"/>
    <mergeCell ref="H407:H408"/>
    <mergeCell ref="I407:I408"/>
    <mergeCell ref="A434:I434"/>
    <mergeCell ref="A436:A437"/>
    <mergeCell ref="B436:B437"/>
    <mergeCell ref="C436:D436"/>
    <mergeCell ref="E436:E437"/>
    <mergeCell ref="F436:F437"/>
    <mergeCell ref="G436:G437"/>
    <mergeCell ref="H436:H437"/>
    <mergeCell ref="I436:I437"/>
    <mergeCell ref="A463:I463"/>
    <mergeCell ref="A465:A466"/>
    <mergeCell ref="B465:B466"/>
    <mergeCell ref="C465:D465"/>
    <mergeCell ref="E465:E466"/>
    <mergeCell ref="F465:F466"/>
    <mergeCell ref="G465:G466"/>
    <mergeCell ref="H465:H466"/>
    <mergeCell ref="I465:I466"/>
    <mergeCell ref="A493:I493"/>
    <mergeCell ref="A495:A496"/>
    <mergeCell ref="B495:B496"/>
    <mergeCell ref="C495:D495"/>
    <mergeCell ref="E495:E496"/>
    <mergeCell ref="F495:F496"/>
    <mergeCell ref="G495:G496"/>
    <mergeCell ref="H495:H496"/>
    <mergeCell ref="I495:I496"/>
    <mergeCell ref="A31:I31"/>
    <mergeCell ref="A33:A34"/>
    <mergeCell ref="B33:B34"/>
    <mergeCell ref="C33:D33"/>
    <mergeCell ref="E33:E34"/>
    <mergeCell ref="F33:F34"/>
    <mergeCell ref="G33:G34"/>
    <mergeCell ref="H33:H34"/>
    <mergeCell ref="I33:I34"/>
    <mergeCell ref="G209:G210"/>
    <mergeCell ref="A179:A180"/>
    <mergeCell ref="B179:B180"/>
    <mergeCell ref="C179:D179"/>
    <mergeCell ref="E179:E180"/>
    <mergeCell ref="F179:F180"/>
    <mergeCell ref="G179:G180"/>
    <mergeCell ref="H260:H261"/>
    <mergeCell ref="H179:H180"/>
    <mergeCell ref="I179:I180"/>
    <mergeCell ref="A177:I177"/>
    <mergeCell ref="A207:I207"/>
    <mergeCell ref="A209:A210"/>
    <mergeCell ref="B209:B210"/>
    <mergeCell ref="C209:D209"/>
    <mergeCell ref="E209:E210"/>
    <mergeCell ref="F209:F210"/>
    <mergeCell ref="I260:I261"/>
    <mergeCell ref="H209:H210"/>
    <mergeCell ref="I209:I210"/>
    <mergeCell ref="A258:I258"/>
    <mergeCell ref="A260:A261"/>
    <mergeCell ref="B260:B261"/>
    <mergeCell ref="C260:D260"/>
    <mergeCell ref="E260:E261"/>
    <mergeCell ref="F260:F261"/>
    <mergeCell ref="G260:G261"/>
    <mergeCell ref="A228:I228"/>
    <mergeCell ref="A230:A231"/>
    <mergeCell ref="B230:B231"/>
    <mergeCell ref="C230:D230"/>
    <mergeCell ref="E230:E231"/>
    <mergeCell ref="F230:F231"/>
    <mergeCell ref="G230:G231"/>
    <mergeCell ref="H230:H231"/>
    <mergeCell ref="I230:I231"/>
  </mergeCells>
  <printOptions/>
  <pageMargins left="0.21653543307086615" right="0.17716535433070868" top="0.7480314960629921" bottom="0.7480314960629921" header="0.31496062992125984" footer="0.31496062992125984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cc</cp:lastModifiedBy>
  <cp:lastPrinted>2015-08-18T03:45:06Z</cp:lastPrinted>
  <dcterms:created xsi:type="dcterms:W3CDTF">2014-01-16T02:05:59Z</dcterms:created>
  <dcterms:modified xsi:type="dcterms:W3CDTF">2016-07-26T04:46:16Z</dcterms:modified>
  <cp:category/>
  <cp:version/>
  <cp:contentType/>
  <cp:contentStatus/>
</cp:coreProperties>
</file>