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achoak\Desktop\แผนปฏิบัติการ 59\"/>
    </mc:Choice>
  </mc:AlternateContent>
  <bookViews>
    <workbookView xWindow="0" yWindow="0" windowWidth="24000" windowHeight="9780" activeTab="6"/>
  </bookViews>
  <sheets>
    <sheet name="ยุทธ 7" sheetId="2" r:id="rId1"/>
    <sheet name="ยุทธ 2" sheetId="4" r:id="rId2"/>
    <sheet name="ยุทธ 3" sheetId="6" r:id="rId3"/>
    <sheet name="ยุทธ 4" sheetId="5" r:id="rId4"/>
    <sheet name="ยุทธ 5" sheetId="3" r:id="rId5"/>
    <sheet name="ยุทธ 6" sheetId="7" r:id="rId6"/>
    <sheet name="ยุทธ 1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B19" i="5"/>
  <c r="I15" i="7" l="1"/>
  <c r="E15" i="7"/>
  <c r="I19" i="5" l="1"/>
  <c r="E19" i="5"/>
  <c r="I22" i="2"/>
  <c r="E22" i="2"/>
  <c r="I14" i="3"/>
  <c r="E14" i="3"/>
  <c r="I11" i="6"/>
  <c r="F11" i="6"/>
  <c r="E11" i="6"/>
  <c r="B11" i="6"/>
  <c r="I14" i="4"/>
  <c r="H14" i="4"/>
  <c r="F14" i="4"/>
  <c r="E14" i="4"/>
  <c r="D14" i="4"/>
  <c r="B14" i="4"/>
  <c r="I22" i="1"/>
  <c r="H22" i="1"/>
  <c r="G22" i="1"/>
  <c r="E22" i="1"/>
  <c r="D22" i="1"/>
  <c r="C22" i="1"/>
  <c r="B22" i="1"/>
</calcChain>
</file>

<file path=xl/sharedStrings.xml><?xml version="1.0" encoding="utf-8"?>
<sst xmlns="http://schemas.openxmlformats.org/spreadsheetml/2006/main" count="548" uniqueCount="108">
  <si>
    <t>ชื่อโครงการ</t>
  </si>
  <si>
    <t>งบประมาณ</t>
  </si>
  <si>
    <t>เงินแผ่นดิน</t>
  </si>
  <si>
    <t>เงินรายได้</t>
  </si>
  <si>
    <t>ครุภัณฑ์</t>
  </si>
  <si>
    <t>ค่าตอบแทนใช้สอยและวัสดุ</t>
  </si>
  <si>
    <t>โครงการตามแผนปฏิบัติการ ปี 59 สงขลา</t>
  </si>
  <si>
    <t>รายจ่ายอื่น</t>
  </si>
  <si>
    <t>สงขลา</t>
  </si>
  <si>
    <t>พัทลุง</t>
  </si>
  <si>
    <t>1.โครงการจัดการความรู้ปีการศึกษา 58</t>
  </si>
  <si>
    <t>2.โครงการเพิ่มสมรรถนะภาษาอาเซียน</t>
  </si>
  <si>
    <t>3.โครงการบุคลากรดีเด่น</t>
  </si>
  <si>
    <t>4.โครงการพัฒนาศักยภาพ ฝึกอบรม</t>
  </si>
  <si>
    <t>5.โครงการศึกษาดูงาน</t>
  </si>
  <si>
    <t>6.โครงการ 5 ส</t>
  </si>
  <si>
    <t>1.โครงการป้องกันและระงับอัคคีภัย</t>
  </si>
  <si>
    <t>7.โครงการจัดการพลังงาน</t>
  </si>
  <si>
    <t>1.โครงการอบรมซ่อมบำรุงแก้ไขปัญหาคอมพิวเตอร์</t>
  </si>
  <si>
    <t>2.โครงการ IT ใส่ใจสิ่งแวดล้อม</t>
  </si>
  <si>
    <t>3.โครงการ Young Generation for Green ICT 2015</t>
  </si>
  <si>
    <t>4.โครงการจัดหาซอฟท์แวร์ลิขสิทธิ์</t>
  </si>
  <si>
    <t>5.โครงการปรับปรุงระบบควบคุมห้องการเรียนการสอนทางไกล</t>
  </si>
  <si>
    <t>6.โครงการปรับปรุงศูนย์ SALC</t>
  </si>
  <si>
    <t>7.โครงการประชุมเชิงปฏฺบัติการทบทวนแผน ความเสี่ยง</t>
  </si>
  <si>
    <t>8.โครงการปลูกฝังค่านิยมหลัก</t>
  </si>
  <si>
    <t>9.โครงการปรับปรุงภูมิทัศน์</t>
  </si>
  <si>
    <t>10.โครงการบอกข่าวเล่าเรื่อง</t>
  </si>
  <si>
    <t>11.โครงการทำบุญสำนัก</t>
  </si>
  <si>
    <t>12.โครงการเตรียมความพร้อม Edpex</t>
  </si>
  <si>
    <t>13.โครงการก้าวสู่ชำนาญการ</t>
  </si>
  <si>
    <t>8.โครงการ Computer Clean Project</t>
  </si>
  <si>
    <t xml:space="preserve">9.โครงการ IT Clinic </t>
  </si>
  <si>
    <t>10.โครงการปรับปรุงฝ้าเพดาน</t>
  </si>
  <si>
    <t>11.โครงการปรับปรุงห้องประชุมทางไกล (c206)</t>
  </si>
  <si>
    <t>12.โครงการอบรมเชิงปฏิบัติการการใช้ระบบ e-Conference</t>
  </si>
  <si>
    <t>1.โครงการพัฒนาสื่อการเรียนการสอนและถ่ายทอดความรู้สู่สังคมไทย</t>
  </si>
  <si>
    <t>-</t>
  </si>
  <si>
    <t>2.โครงการพัฒนาหลักสูตรสำหรับ TSU MOOC</t>
  </si>
  <si>
    <t>1.โครงการพัฒนาเครื่องคอมพิวเตอร์แม่ข่าย TSU MOOC</t>
  </si>
  <si>
    <t>3.โครงการพัฒนาและปรับปรุงระบบ TSU Learning</t>
  </si>
  <si>
    <t xml:space="preserve">4.โครงการพัฒนาหลักสูตร(Exit -Exam) </t>
  </si>
  <si>
    <t>2.ปรับปรุงสายสัญญาณเครือข่าย ห้อง C103</t>
  </si>
  <si>
    <t>5.โครงการพัฒนาระบบภูมิทัศน์เสมือนจริง</t>
  </si>
  <si>
    <t>3.โครงการสร้างความร่วมมือผู้ดูแลระบบ</t>
  </si>
  <si>
    <t>4.โครงการพัฒนาระบบรองรับ IPV6 เฟส 1</t>
  </si>
  <si>
    <t xml:space="preserve">5.โครงการขยายสัญญาณเครือข่ายไร้สาย </t>
  </si>
  <si>
    <t>6.โครงการจัดหาเครื่องคอมพิวเตอร์แม่ข่ายทดแทนที่เสื่อมสภาพ เฟสที่ 1</t>
  </si>
  <si>
    <t>7.โครงการปรับปรุงระบบสายสัญญาณ</t>
  </si>
  <si>
    <t>8.โครงการพัฒนาหมายเลขโทรศัพท์</t>
  </si>
  <si>
    <t>2.โครงการพัฒนาระบบว่าด้วย พรบ ความปลอดภัย 2550</t>
  </si>
  <si>
    <t>3.พัฒนาระบบกล้องวงจรปิด</t>
  </si>
  <si>
    <t>4.โครงการรักษาความมั่นคงปลอดภัยและกู้คืนระบบ</t>
  </si>
  <si>
    <t>9.โครงการ Network Help Care</t>
  </si>
  <si>
    <t>รวม</t>
  </si>
  <si>
    <t>1.โครงการพัฒนาระบบประเมิน UMDC</t>
  </si>
  <si>
    <t>2.โครงการพัฒนาระบบบริการวิชาการ</t>
  </si>
  <si>
    <t>3.โครงการพัฒนาระบบสารสนเทศสำหรับผู้บริหาร</t>
  </si>
  <si>
    <t>2.โครงการอบรม TSU Learning สำหรับอาจารย์</t>
  </si>
  <si>
    <t>3.โครงการอบรม TSU Learning สำหรับนิสิต</t>
  </si>
  <si>
    <t xml:space="preserve">4.โครงการค่ายอาสาเพื่อการพัฒนาโรงเรียน </t>
  </si>
  <si>
    <t>1.โครงการอบรมการใช้งานเว็บไซต์ระบบ CMS</t>
  </si>
  <si>
    <t>5.โครงการอบรมพัฒนาทักษะการใช้งานเทคโนโลยีสารสนเทศ สำหรับนิสิต</t>
  </si>
  <si>
    <t>6.โครงการสร้างความร่วมมือบุคลากรด้านโสตทัศนศึกษา</t>
  </si>
  <si>
    <t>7.โครงการพัฒนาสื่อการสอนด้วยเทคโนโลยี Hologram</t>
  </si>
  <si>
    <t>เวลา</t>
  </si>
  <si>
    <t>ตุลา</t>
  </si>
  <si>
    <t>พย</t>
  </si>
  <si>
    <t>ธค</t>
  </si>
  <si>
    <t>มค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</si>
  <si>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</si>
  <si>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</si>
  <si>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</si>
  <si>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</si>
  <si>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</si>
  <si>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</si>
  <si>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</si>
  <si>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</si>
  <si>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/>
  </si>
  <si>
    <t>10.โครงการเตรียมความพร้อม ISO27001</t>
  </si>
  <si>
    <t>4.โครงการพัฒนา Server Performance Monitoring</t>
  </si>
  <si>
    <t>5.โครงการพัฒนาระบบจดหมายอิเล็กทรอนิกส์</t>
  </si>
  <si>
    <t>6.โครงการพัฒนา Webometric</t>
  </si>
  <si>
    <t>7.โครงการพัฒนาระบบปฏิบัติงานนอกพื้นที่</t>
  </si>
  <si>
    <t>9.โครงการพัฒนาระบบงานทะเบียน</t>
  </si>
  <si>
    <t>10.โครงการพัฒนา Application บนมือถือ</t>
  </si>
  <si>
    <t>11.โครงการพัฒนาระบบงานบุคคล</t>
  </si>
  <si>
    <t>8.โครงการพัฒนาระบบ Data Center  ด้วย Hyper-V</t>
  </si>
  <si>
    <t>12.โครงการพัฒนา TSU CMS สำหรับ เว็บโมบาย</t>
  </si>
  <si>
    <t>13.โครงการพัฒนาระบบสืบค้นหมายเลขโทรศัพท์</t>
  </si>
  <si>
    <t>14.โครงการพัฒนาระบบขอจบการศึกษา</t>
  </si>
  <si>
    <t>6.โครงการอบรมการเปลี่ยนผ่านการใช้งาน IPv4 เป็น IPv6</t>
  </si>
  <si>
    <t>7.โครงการอบรมการใช้งาน TSU MOOC สำหรับอาจารย์</t>
  </si>
  <si>
    <t>8.โครงการอบรมการใช้งาน  TSU Google Apps for Education</t>
  </si>
  <si>
    <t>5.โครงการปรับปรุงระบบ ATS(Automatic Transfer Switch)</t>
  </si>
  <si>
    <t>6.โครงการบำรุงรักษาอุปกรณ์เครือข่ายประจำปี</t>
  </si>
  <si>
    <t>13.โครงการปรับปรุงระบบริการของสำนักคอมพิวเตอร์</t>
  </si>
  <si>
    <t>14.โครงการพัฒนาปรับปรุงระบบ e-Conference</t>
  </si>
  <si>
    <t>15.โครงการปรับปรุงพื้นที่ให้บริการชั้น 1</t>
  </si>
  <si>
    <t>16.โครงการชุดบริการสารสนเทศแก่นิสิตและบุคลากร</t>
  </si>
  <si>
    <t>17.โครงการพัฒนาระบบประหยัดการใช้ไฟฟ้า</t>
  </si>
  <si>
    <t>8.โครงการจัดหาชุดคอมพิวเตอร์สำหรับผลิตสื่อดิจิตอล</t>
  </si>
  <si>
    <t>9.โครงการพัฒนาระบบ TSU MOOC</t>
  </si>
  <si>
    <t>9.โครงการอบรมการใช้เทคโนโลยีสารสนเทศให้กับชุมชนในเขตมหาวิทยาลัย</t>
  </si>
  <si>
    <t>P</t>
  </si>
  <si>
    <t xml:space="preserve"> </t>
  </si>
  <si>
    <t>*</t>
  </si>
  <si>
    <t xml:space="preserve">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</si>
</sst>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0" fillId="0" borderId="3" xfId="0" applyFill="1" applyBorder="1"/>
    <xf numFmtId="2" fontId="0" fillId="0" borderId="0" xfId="0" applyNumberFormat="1"/>
    <xf numFmtId="0" fontId="0" fillId="0" borderId="6" xfId="0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0" xfId="0" applyNumberFormat="1"/>
    <xf numFmtId="4" fontId="0" fillId="0" borderId="3" xfId="0" quotePrefix="1" applyNumberFormat="1" applyBorder="1"/>
    <xf numFmtId="4" fontId="0" fillId="0" borderId="3" xfId="0" applyNumberFormat="1" applyFill="1" applyBorder="1"/>
    <xf numFmtId="0" fontId="0" fillId="0" borderId="0" xfId="0" applyBorder="1"/>
    <xf numFmtId="4" fontId="4" fillId="0" borderId="3" xfId="0" applyNumberFormat="1" applyFont="1" applyBorder="1"/>
    <xf numFmtId="0" fontId="0" fillId="0" borderId="7" xfId="0" applyFill="1" applyBorder="1"/>
    <xf numFmtId="4" fontId="0" fillId="4" borderId="3" xfId="0" applyNumberFormat="1" applyFill="1" applyBorder="1"/>
    <xf numFmtId="0" fontId="0" fillId="0" borderId="3" xfId="0" applyFont="1" applyBorder="1"/>
    <xf numFmtId="4" fontId="0" fillId="0" borderId="3" xfId="0" applyNumberFormat="1" applyFont="1" applyBorder="1"/>
    <xf numFmtId="0" fontId="0" fillId="0" borderId="4" xfId="0" applyFill="1" applyBorder="1"/>
    <xf numFmtId="4" fontId="0" fillId="0" borderId="4" xfId="0" quotePrefix="1" applyNumberFormat="1" applyBorder="1"/>
    <xf numFmtId="0" fontId="0" fillId="0" borderId="8" xfId="0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1" xfId="0" applyBorder="1"/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B1" workbookViewId="0">
      <selection activeCell="N22" sqref="N22"/>
    </sheetView>
  </sheetViews>
  <sheetFormatPr defaultRowHeight="14.25" x14ac:dyDescent="0.2"/>
  <cols>
    <col min="1" max="1" width="44.375" customWidth="1"/>
    <col min="2" max="2" width="10.75" customWidth="1"/>
    <col min="3" max="3" width="11" customWidth="1"/>
    <col min="4" max="4" width="19.125" customWidth="1"/>
    <col min="5" max="5" width="13.5" customWidth="1"/>
    <col min="6" max="6" width="10.25" customWidth="1"/>
    <col min="7" max="7" width="9.125" customWidth="1"/>
    <col min="8" max="8" width="15.875" customWidth="1"/>
    <col min="9" max="9" width="13.125" customWidth="1"/>
    <col min="10" max="21" width="4.625" customWidth="1"/>
  </cols>
  <sheetData>
    <row r="2" spans="1:21" x14ac:dyDescent="0.2">
      <c r="C2" t="s">
        <v>6</v>
      </c>
    </row>
    <row r="5" spans="1:21" x14ac:dyDescent="0.2">
      <c r="B5" s="41" t="s">
        <v>8</v>
      </c>
      <c r="C5" s="41"/>
      <c r="D5" s="41"/>
      <c r="E5" s="41"/>
      <c r="F5" s="42" t="s">
        <v>9</v>
      </c>
      <c r="G5" s="42"/>
      <c r="H5" s="42"/>
      <c r="I5" s="42"/>
    </row>
    <row r="6" spans="1:21" x14ac:dyDescent="0.2">
      <c r="A6" s="1" t="s">
        <v>0</v>
      </c>
      <c r="B6" s="45" t="s">
        <v>1</v>
      </c>
      <c r="C6" s="45"/>
      <c r="D6" s="45"/>
      <c r="E6" s="45"/>
      <c r="F6" s="43" t="s">
        <v>1</v>
      </c>
      <c r="G6" s="43"/>
      <c r="H6" s="43"/>
      <c r="I6" s="43"/>
      <c r="J6" s="44" t="s">
        <v>65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2"/>
      <c r="B7" s="4" t="s">
        <v>2</v>
      </c>
      <c r="C7" s="45" t="s">
        <v>3</v>
      </c>
      <c r="D7" s="45"/>
      <c r="E7" s="45"/>
      <c r="F7" s="7" t="s">
        <v>2</v>
      </c>
      <c r="G7" s="43" t="s">
        <v>3</v>
      </c>
      <c r="H7" s="43"/>
      <c r="I7" s="43"/>
      <c r="J7" s="44">
        <v>58</v>
      </c>
      <c r="K7" s="44"/>
      <c r="L7" s="44"/>
      <c r="M7" s="44">
        <v>59</v>
      </c>
      <c r="N7" s="44"/>
      <c r="O7" s="44"/>
      <c r="P7" s="44"/>
      <c r="Q7" s="44"/>
      <c r="R7" s="44"/>
      <c r="S7" s="44"/>
      <c r="T7" s="44"/>
      <c r="U7" s="44"/>
    </row>
    <row r="8" spans="1:21" x14ac:dyDescent="0.2">
      <c r="A8" s="3"/>
      <c r="B8" s="3"/>
      <c r="C8" s="5" t="s">
        <v>4</v>
      </c>
      <c r="D8" s="6" t="s">
        <v>5</v>
      </c>
      <c r="E8" s="5" t="s">
        <v>7</v>
      </c>
      <c r="F8" s="8"/>
      <c r="G8" s="9" t="s">
        <v>4</v>
      </c>
      <c r="H8" s="10" t="s">
        <v>5</v>
      </c>
      <c r="I8" s="9" t="s">
        <v>7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</row>
    <row r="9" spans="1:21" x14ac:dyDescent="0.2">
      <c r="A9" s="15" t="s">
        <v>10</v>
      </c>
      <c r="B9" s="15"/>
      <c r="C9" s="15"/>
      <c r="D9" s="15"/>
      <c r="E9" s="15"/>
      <c r="F9" s="15"/>
      <c r="G9" s="15"/>
      <c r="H9" s="15"/>
      <c r="I9" s="15">
        <v>5000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x14ac:dyDescent="0.2">
      <c r="A10" s="16" t="s">
        <v>11</v>
      </c>
      <c r="B10" s="16"/>
      <c r="C10" s="16"/>
      <c r="D10" s="16"/>
      <c r="E10" s="16">
        <v>20000</v>
      </c>
      <c r="F10" s="16"/>
      <c r="G10" s="16"/>
      <c r="H10" s="16"/>
      <c r="I10" s="16">
        <v>20000</v>
      </c>
      <c r="J10" s="2"/>
      <c r="K10" s="2"/>
      <c r="L10" s="2"/>
      <c r="M10" s="2"/>
      <c r="N10" s="2"/>
      <c r="O10" s="48"/>
      <c r="P10" s="48"/>
      <c r="Q10" s="48"/>
      <c r="R10" s="2"/>
      <c r="S10" s="2"/>
      <c r="T10" s="2"/>
      <c r="U10" s="2"/>
    </row>
    <row r="11" spans="1:21" x14ac:dyDescent="0.2">
      <c r="A11" s="16" t="s">
        <v>12</v>
      </c>
      <c r="B11" s="16"/>
      <c r="C11" s="16"/>
      <c r="D11" s="16"/>
      <c r="E11" s="16">
        <v>5000</v>
      </c>
      <c r="F11" s="16"/>
      <c r="G11" s="16"/>
      <c r="H11" s="16"/>
      <c r="I11" s="16">
        <v>5000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x14ac:dyDescent="0.2">
      <c r="A12" s="16" t="s">
        <v>13</v>
      </c>
      <c r="B12" s="16"/>
      <c r="C12" s="16"/>
      <c r="D12" s="16"/>
      <c r="E12" s="16">
        <v>350000</v>
      </c>
      <c r="F12" s="16"/>
      <c r="G12" s="16"/>
      <c r="H12" s="16"/>
      <c r="I12" s="16">
        <v>140000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x14ac:dyDescent="0.2">
      <c r="A13" s="16" t="s">
        <v>14</v>
      </c>
      <c r="B13" s="16"/>
      <c r="C13" s="16"/>
      <c r="D13" s="16"/>
      <c r="E13" s="16">
        <v>400000</v>
      </c>
      <c r="F13" s="16"/>
      <c r="G13" s="16"/>
      <c r="H13" s="16"/>
      <c r="I13" s="16">
        <v>196000</v>
      </c>
      <c r="J13" s="2"/>
      <c r="K13" s="2"/>
      <c r="L13" s="48"/>
      <c r="M13" s="48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16" t="s">
        <v>15</v>
      </c>
      <c r="B14" s="16"/>
      <c r="C14" s="16"/>
      <c r="D14" s="16"/>
      <c r="E14" s="16">
        <v>10000</v>
      </c>
      <c r="F14" s="16"/>
      <c r="G14" s="16"/>
      <c r="H14" s="16"/>
      <c r="I14" s="16">
        <v>6000</v>
      </c>
      <c r="J14" s="2"/>
      <c r="K14" s="2"/>
      <c r="L14" s="2"/>
      <c r="M14" s="2"/>
      <c r="N14" s="2"/>
      <c r="O14" s="2"/>
      <c r="P14" s="2"/>
      <c r="Q14" s="48"/>
      <c r="R14" s="48"/>
      <c r="S14" s="48"/>
      <c r="T14" s="2"/>
      <c r="U14" s="2"/>
    </row>
    <row r="15" spans="1:21" x14ac:dyDescent="0.2">
      <c r="A15" s="16" t="s">
        <v>24</v>
      </c>
      <c r="B15" s="16"/>
      <c r="C15" s="16"/>
      <c r="D15" s="16"/>
      <c r="E15" s="16">
        <v>400000</v>
      </c>
      <c r="F15" s="16"/>
      <c r="G15" s="16"/>
      <c r="H15" s="16"/>
      <c r="I15" s="16"/>
      <c r="J15" s="48"/>
      <c r="K15" s="48"/>
      <c r="L15" s="48"/>
      <c r="M15" s="2"/>
      <c r="N15" s="2"/>
      <c r="O15" s="2"/>
      <c r="P15" s="2"/>
      <c r="Q15" s="2"/>
      <c r="R15" s="2"/>
      <c r="S15" s="48"/>
      <c r="T15" s="48"/>
      <c r="U15" s="48"/>
    </row>
    <row r="16" spans="1:21" x14ac:dyDescent="0.2">
      <c r="A16" s="16" t="s">
        <v>25</v>
      </c>
      <c r="B16" s="16"/>
      <c r="C16" s="16"/>
      <c r="D16" s="16"/>
      <c r="E16" s="16">
        <v>10000</v>
      </c>
      <c r="F16" s="16"/>
      <c r="G16" s="16"/>
      <c r="H16" s="16"/>
      <c r="I16" s="16">
        <v>5000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x14ac:dyDescent="0.2">
      <c r="A17" s="16" t="s">
        <v>26</v>
      </c>
      <c r="B17" s="16"/>
      <c r="C17" s="16"/>
      <c r="D17" s="16"/>
      <c r="E17" s="16">
        <v>5000</v>
      </c>
      <c r="F17" s="16"/>
      <c r="G17" s="16"/>
      <c r="H17" s="16"/>
      <c r="I17" s="16">
        <v>5000</v>
      </c>
      <c r="J17" s="2"/>
      <c r="K17" s="2"/>
      <c r="L17" s="2"/>
      <c r="M17" s="2"/>
      <c r="N17" s="2"/>
      <c r="O17" s="2"/>
      <c r="P17" s="2"/>
      <c r="Q17" s="2"/>
      <c r="R17" s="48"/>
      <c r="S17" s="48"/>
      <c r="T17" s="2"/>
      <c r="U17" s="2"/>
    </row>
    <row r="18" spans="1:21" x14ac:dyDescent="0.2">
      <c r="A18" s="16" t="s">
        <v>27</v>
      </c>
      <c r="B18" s="16"/>
      <c r="C18" s="16"/>
      <c r="D18" s="16"/>
      <c r="E18" s="16">
        <v>10000</v>
      </c>
      <c r="F18" s="16"/>
      <c r="G18" s="16"/>
      <c r="H18" s="16"/>
      <c r="I18" s="16">
        <v>5000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x14ac:dyDescent="0.2">
      <c r="A19" s="16" t="s">
        <v>28</v>
      </c>
      <c r="B19" s="16"/>
      <c r="C19" s="16"/>
      <c r="D19" s="16"/>
      <c r="E19" s="16">
        <v>20000</v>
      </c>
      <c r="F19" s="16"/>
      <c r="G19" s="16"/>
      <c r="H19" s="16"/>
      <c r="I19" s="16">
        <v>5000</v>
      </c>
      <c r="J19" s="2"/>
      <c r="K19" s="2"/>
      <c r="L19" s="48"/>
      <c r="M19" s="48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16" t="s">
        <v>29</v>
      </c>
      <c r="B20" s="16"/>
      <c r="C20" s="16"/>
      <c r="D20" s="16"/>
      <c r="E20" s="16">
        <v>5000</v>
      </c>
      <c r="F20" s="16"/>
      <c r="G20" s="16"/>
      <c r="H20" s="16"/>
      <c r="I20" s="16">
        <v>3000</v>
      </c>
      <c r="J20" s="2"/>
      <c r="K20" s="2"/>
      <c r="L20" s="2"/>
      <c r="M20" s="2"/>
      <c r="N20" s="2"/>
      <c r="O20" s="2"/>
      <c r="P20" s="2"/>
      <c r="Q20" s="2"/>
      <c r="R20" s="2"/>
      <c r="S20" s="48"/>
      <c r="T20" s="48"/>
      <c r="U20" s="48"/>
    </row>
    <row r="21" spans="1:21" x14ac:dyDescent="0.2">
      <c r="A21" s="17" t="s">
        <v>30</v>
      </c>
      <c r="B21" s="17"/>
      <c r="C21" s="17"/>
      <c r="D21" s="17"/>
      <c r="E21" s="17">
        <v>20000</v>
      </c>
      <c r="F21" s="17"/>
      <c r="G21" s="17"/>
      <c r="H21" s="17"/>
      <c r="I21" s="17"/>
      <c r="J21" s="3"/>
      <c r="K21" s="3"/>
      <c r="L21" s="3"/>
      <c r="M21" s="3"/>
      <c r="N21" s="49"/>
      <c r="O21" s="49"/>
      <c r="P21" s="49"/>
      <c r="Q21" s="3"/>
      <c r="R21" s="3"/>
      <c r="S21" s="3"/>
      <c r="T21" s="3"/>
      <c r="U21" s="3"/>
    </row>
    <row r="22" spans="1:21" x14ac:dyDescent="0.2">
      <c r="A22" s="20" t="s">
        <v>54</v>
      </c>
      <c r="B22" s="18"/>
      <c r="C22" s="18"/>
      <c r="D22" s="18"/>
      <c r="E22" s="18">
        <f>SUM(E10:E21)</f>
        <v>1255000</v>
      </c>
      <c r="F22" s="18"/>
      <c r="G22" s="18"/>
      <c r="H22" s="18"/>
      <c r="I22" s="18">
        <f>SUM(I9:I21)</f>
        <v>395000</v>
      </c>
    </row>
    <row r="25" spans="1:21" x14ac:dyDescent="0.2">
      <c r="F25" s="46"/>
      <c r="G25" t="s">
        <v>8</v>
      </c>
    </row>
    <row r="26" spans="1:21" x14ac:dyDescent="0.2">
      <c r="F26" s="47"/>
      <c r="G26" t="s">
        <v>9</v>
      </c>
    </row>
  </sheetData>
  <mergeCells count="9">
    <mergeCell ref="B5:E5"/>
    <mergeCell ref="F5:I5"/>
    <mergeCell ref="F6:I6"/>
    <mergeCell ref="G7:I7"/>
    <mergeCell ref="J6:U6"/>
    <mergeCell ref="J7:L7"/>
    <mergeCell ref="M7:U7"/>
    <mergeCell ref="B6:E6"/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O10" sqref="O10"/>
    </sheetView>
  </sheetViews>
  <sheetFormatPr defaultRowHeight="14.25" x14ac:dyDescent="0.2"/>
  <cols>
    <col min="1" max="1" width="54.5" customWidth="1"/>
    <col min="2" max="2" width="14.5" customWidth="1"/>
    <col min="3" max="3" width="14.625" customWidth="1"/>
    <col min="4" max="4" width="18.125" customWidth="1"/>
    <col min="5" max="5" width="18" customWidth="1"/>
    <col min="6" max="6" width="16.125" customWidth="1"/>
    <col min="7" max="7" width="14.25" customWidth="1"/>
    <col min="8" max="8" width="12.375" customWidth="1"/>
    <col min="9" max="9" width="15.5" customWidth="1"/>
    <col min="10" max="21" width="4.625" customWidth="1"/>
  </cols>
  <sheetData>
    <row r="1" spans="1:21" x14ac:dyDescent="0.2">
      <c r="A1" s="1" t="s">
        <v>0</v>
      </c>
      <c r="B1" s="45" t="s">
        <v>1</v>
      </c>
      <c r="C1" s="45"/>
      <c r="D1" s="45"/>
      <c r="E1" s="45"/>
      <c r="F1" s="43" t="s">
        <v>1</v>
      </c>
      <c r="G1" s="43"/>
      <c r="H1" s="43"/>
      <c r="I1" s="43"/>
      <c r="J1" s="44" t="s">
        <v>65</v>
      </c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2"/>
      <c r="B2" s="4" t="s">
        <v>2</v>
      </c>
      <c r="C2" s="45" t="s">
        <v>3</v>
      </c>
      <c r="D2" s="45"/>
      <c r="E2" s="45"/>
      <c r="F2" s="7" t="s">
        <v>2</v>
      </c>
      <c r="G2" s="43" t="s">
        <v>3</v>
      </c>
      <c r="H2" s="43"/>
      <c r="I2" s="43"/>
      <c r="J2" s="44">
        <v>58</v>
      </c>
      <c r="K2" s="44"/>
      <c r="L2" s="44"/>
      <c r="M2" s="44">
        <v>59</v>
      </c>
      <c r="N2" s="44"/>
      <c r="O2" s="44"/>
      <c r="P2" s="44"/>
      <c r="Q2" s="44"/>
      <c r="R2" s="44"/>
      <c r="S2" s="44"/>
      <c r="T2" s="44"/>
      <c r="U2" s="44"/>
    </row>
    <row r="3" spans="1:21" x14ac:dyDescent="0.2">
      <c r="A3" s="3"/>
      <c r="B3" s="3"/>
      <c r="C3" s="5" t="s">
        <v>4</v>
      </c>
      <c r="D3" s="6" t="s">
        <v>5</v>
      </c>
      <c r="E3" s="5" t="s">
        <v>7</v>
      </c>
      <c r="F3" s="8"/>
      <c r="G3" s="9" t="s">
        <v>4</v>
      </c>
      <c r="H3" s="10" t="s">
        <v>5</v>
      </c>
      <c r="I3" s="9" t="s">
        <v>7</v>
      </c>
      <c r="J3" s="32" t="s">
        <v>66</v>
      </c>
      <c r="K3" s="32" t="s">
        <v>67</v>
      </c>
      <c r="L3" s="32" t="s">
        <v>68</v>
      </c>
      <c r="M3" s="32" t="s">
        <v>69</v>
      </c>
      <c r="N3" s="32" t="s">
        <v>70</v>
      </c>
      <c r="O3" s="32" t="s">
        <v>71</v>
      </c>
      <c r="P3" s="32" t="s">
        <v>72</v>
      </c>
      <c r="Q3" s="32" t="s">
        <v>73</v>
      </c>
      <c r="R3" s="32" t="s">
        <v>74</v>
      </c>
      <c r="S3" s="32" t="s">
        <v>75</v>
      </c>
      <c r="T3" s="32" t="s">
        <v>76</v>
      </c>
      <c r="U3" s="32" t="s">
        <v>77</v>
      </c>
    </row>
    <row r="4" spans="1:21" x14ac:dyDescent="0.2">
      <c r="A4" s="2" t="s">
        <v>39</v>
      </c>
      <c r="B4" s="16">
        <v>300000</v>
      </c>
      <c r="C4" s="16"/>
      <c r="D4" s="16"/>
      <c r="E4" s="16"/>
      <c r="F4" s="16"/>
      <c r="G4" s="16"/>
      <c r="H4" s="16"/>
      <c r="I4" s="16"/>
      <c r="J4" s="30" t="s">
        <v>104</v>
      </c>
      <c r="K4" s="30" t="s">
        <v>104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" t="s">
        <v>42</v>
      </c>
      <c r="B5" s="16"/>
      <c r="C5" s="16"/>
      <c r="D5" s="16">
        <v>150000</v>
      </c>
      <c r="E5" s="16"/>
      <c r="F5" s="16"/>
      <c r="G5" s="16"/>
      <c r="H5" s="16"/>
      <c r="I5" s="16"/>
      <c r="J5" s="2"/>
      <c r="K5" s="2"/>
      <c r="L5" s="2"/>
      <c r="M5" s="2"/>
      <c r="N5" s="2"/>
      <c r="O5" s="30" t="s">
        <v>104</v>
      </c>
      <c r="P5" s="30" t="s">
        <v>104</v>
      </c>
      <c r="Q5" s="30" t="s">
        <v>104</v>
      </c>
      <c r="R5" s="30" t="s">
        <v>104</v>
      </c>
      <c r="S5" s="30" t="s">
        <v>104</v>
      </c>
      <c r="T5" s="30" t="s">
        <v>104</v>
      </c>
      <c r="U5" s="30" t="s">
        <v>104</v>
      </c>
    </row>
    <row r="6" spans="1:21" x14ac:dyDescent="0.2">
      <c r="A6" s="2" t="s">
        <v>44</v>
      </c>
      <c r="B6" s="16"/>
      <c r="C6" s="16"/>
      <c r="D6" s="16"/>
      <c r="E6" s="16">
        <v>5000</v>
      </c>
      <c r="F6" s="16"/>
      <c r="G6" s="16"/>
      <c r="H6" s="16"/>
      <c r="I6" s="16">
        <v>20000</v>
      </c>
      <c r="J6" s="2"/>
      <c r="K6" s="30" t="s">
        <v>104</v>
      </c>
      <c r="L6" s="37" t="s">
        <v>106</v>
      </c>
      <c r="M6" s="2"/>
      <c r="N6" s="2"/>
      <c r="O6" s="30" t="s">
        <v>104</v>
      </c>
      <c r="P6" s="37" t="s">
        <v>106</v>
      </c>
      <c r="Q6" s="2"/>
      <c r="R6" s="2"/>
      <c r="S6" s="30" t="s">
        <v>104</v>
      </c>
      <c r="T6" s="37" t="s">
        <v>106</v>
      </c>
      <c r="U6" s="2"/>
    </row>
    <row r="7" spans="1:21" x14ac:dyDescent="0.2">
      <c r="A7" s="2" t="s">
        <v>45</v>
      </c>
      <c r="B7" s="16">
        <v>2500000</v>
      </c>
      <c r="C7" s="16"/>
      <c r="D7" s="16"/>
      <c r="E7" s="16"/>
      <c r="F7" s="16">
        <v>1000000</v>
      </c>
      <c r="G7" s="16"/>
      <c r="H7" s="16"/>
      <c r="I7" s="16"/>
      <c r="J7" s="2"/>
      <c r="K7" s="2"/>
      <c r="L7" s="34" t="s">
        <v>104</v>
      </c>
      <c r="M7" s="2"/>
      <c r="N7" s="2"/>
      <c r="O7" s="37" t="s">
        <v>106</v>
      </c>
      <c r="P7" s="2"/>
      <c r="Q7" s="2"/>
      <c r="R7" s="2"/>
      <c r="S7" s="2"/>
      <c r="T7" s="2"/>
      <c r="U7" s="2"/>
    </row>
    <row r="8" spans="1:21" x14ac:dyDescent="0.2">
      <c r="A8" s="2" t="s">
        <v>46</v>
      </c>
      <c r="B8" s="16">
        <v>1500000</v>
      </c>
      <c r="C8" s="16"/>
      <c r="D8" s="16"/>
      <c r="E8" s="16"/>
      <c r="F8" s="16">
        <v>1000000</v>
      </c>
      <c r="G8" s="16"/>
      <c r="H8" s="16"/>
      <c r="I8" s="16"/>
      <c r="J8" s="2"/>
      <c r="K8" s="2"/>
      <c r="L8" s="2"/>
      <c r="M8" s="2"/>
      <c r="N8" s="34" t="s">
        <v>104</v>
      </c>
      <c r="O8" s="2"/>
      <c r="P8" s="2"/>
      <c r="Q8" s="37" t="s">
        <v>106</v>
      </c>
      <c r="R8" s="2"/>
      <c r="S8" s="2"/>
      <c r="T8" s="2"/>
      <c r="U8" s="2"/>
    </row>
    <row r="9" spans="1:21" x14ac:dyDescent="0.2">
      <c r="A9" s="2" t="s">
        <v>47</v>
      </c>
      <c r="B9" s="16">
        <v>1500000</v>
      </c>
      <c r="C9" s="16"/>
      <c r="D9" s="16"/>
      <c r="E9" s="16"/>
      <c r="F9" s="16">
        <v>500000</v>
      </c>
      <c r="G9" s="16"/>
      <c r="H9" s="16"/>
      <c r="I9" s="16"/>
      <c r="J9" s="2"/>
      <c r="K9" s="2"/>
      <c r="L9" s="2"/>
      <c r="M9" s="2"/>
      <c r="N9" s="34" t="s">
        <v>104</v>
      </c>
      <c r="O9" s="2"/>
      <c r="P9" s="2"/>
      <c r="Q9" s="37" t="s">
        <v>106</v>
      </c>
      <c r="R9" s="2"/>
      <c r="S9" s="2"/>
      <c r="T9" s="2"/>
      <c r="U9" s="2"/>
    </row>
    <row r="10" spans="1:21" x14ac:dyDescent="0.2">
      <c r="A10" s="2" t="s">
        <v>48</v>
      </c>
      <c r="B10" s="16"/>
      <c r="C10" s="16"/>
      <c r="D10" s="16">
        <v>100000</v>
      </c>
      <c r="E10" s="16"/>
      <c r="F10" s="16"/>
      <c r="G10" s="16"/>
      <c r="H10" s="16">
        <v>200000</v>
      </c>
      <c r="I10" s="16"/>
      <c r="J10" s="2"/>
      <c r="K10" s="2"/>
      <c r="L10" s="34" t="s">
        <v>104</v>
      </c>
      <c r="M10" s="2"/>
      <c r="N10" s="2"/>
      <c r="O10" s="37" t="s">
        <v>106</v>
      </c>
      <c r="P10" s="2"/>
      <c r="Q10" s="2"/>
      <c r="R10" s="2"/>
      <c r="S10" s="2"/>
      <c r="T10" s="2"/>
      <c r="U10" s="2"/>
    </row>
    <row r="11" spans="1:21" x14ac:dyDescent="0.2">
      <c r="A11" s="25" t="s">
        <v>49</v>
      </c>
      <c r="B11" s="26">
        <v>200000</v>
      </c>
      <c r="C11" s="26"/>
      <c r="D11" s="26"/>
      <c r="E11" s="26"/>
      <c r="F11" s="26">
        <v>100000</v>
      </c>
      <c r="G11" s="22"/>
      <c r="H11" s="22"/>
      <c r="I11" s="16"/>
      <c r="J11" s="2"/>
      <c r="K11" s="2"/>
      <c r="L11" s="34" t="s">
        <v>104</v>
      </c>
      <c r="M11" s="2"/>
      <c r="N11" s="2"/>
      <c r="O11" s="37" t="s">
        <v>106</v>
      </c>
      <c r="P11" s="2"/>
      <c r="Q11" s="2"/>
      <c r="R11" s="2"/>
      <c r="S11" s="2"/>
      <c r="T11" s="2"/>
      <c r="U11" s="2"/>
    </row>
    <row r="12" spans="1:21" x14ac:dyDescent="0.2">
      <c r="A12" s="11" t="s">
        <v>53</v>
      </c>
      <c r="B12" s="16"/>
      <c r="C12" s="16"/>
      <c r="D12" s="16"/>
      <c r="E12" s="16">
        <v>20000</v>
      </c>
      <c r="F12" s="16"/>
      <c r="G12" s="16"/>
      <c r="H12" s="16"/>
      <c r="I12" s="16">
        <v>30000</v>
      </c>
      <c r="J12" s="2"/>
      <c r="K12" s="2"/>
      <c r="L12" s="34" t="s">
        <v>104</v>
      </c>
      <c r="M12" s="2"/>
      <c r="N12" s="2"/>
      <c r="O12" s="37" t="s">
        <v>106</v>
      </c>
      <c r="P12" s="2"/>
      <c r="Q12" s="2"/>
      <c r="R12" s="2"/>
      <c r="S12" s="2"/>
      <c r="T12" s="2"/>
      <c r="U12" s="2"/>
    </row>
    <row r="13" spans="1:21" x14ac:dyDescent="0.2">
      <c r="A13" s="3" t="s">
        <v>79</v>
      </c>
      <c r="B13" s="17"/>
      <c r="C13" s="17"/>
      <c r="D13" s="17"/>
      <c r="E13" s="17">
        <v>5000</v>
      </c>
      <c r="F13" s="17"/>
      <c r="G13" s="17"/>
      <c r="H13" s="17"/>
      <c r="I13" s="17">
        <v>3000</v>
      </c>
      <c r="J13" s="3"/>
      <c r="K13" s="38" t="s">
        <v>104</v>
      </c>
      <c r="L13" s="3"/>
      <c r="M13" s="39" t="s">
        <v>106</v>
      </c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s="14" t="s">
        <v>54</v>
      </c>
      <c r="B14" s="18">
        <f>SUM(B4:B13)</f>
        <v>6000000</v>
      </c>
      <c r="C14" s="18"/>
      <c r="D14" s="18">
        <f>SUM(D4:D13)</f>
        <v>250000</v>
      </c>
      <c r="E14" s="18">
        <f>SUM(E4:E13)</f>
        <v>30000</v>
      </c>
      <c r="F14" s="18">
        <f>SUM(F4:F13)</f>
        <v>2600000</v>
      </c>
      <c r="G14" s="18"/>
      <c r="H14" s="18">
        <f>SUM(H4:H13)</f>
        <v>200000</v>
      </c>
      <c r="I14" s="18">
        <f>SUM(I4:I13)</f>
        <v>53000</v>
      </c>
    </row>
    <row r="17" spans="2:19" x14ac:dyDescent="0.2">
      <c r="B17" s="34" t="s">
        <v>104</v>
      </c>
      <c r="C17" t="s">
        <v>8</v>
      </c>
    </row>
    <row r="18" spans="2:19" x14ac:dyDescent="0.2">
      <c r="B18" s="37" t="s">
        <v>106</v>
      </c>
      <c r="C18" t="s">
        <v>9</v>
      </c>
    </row>
    <row r="23" spans="2:19" x14ac:dyDescent="0.2">
      <c r="S23" t="s">
        <v>105</v>
      </c>
    </row>
  </sheetData>
  <mergeCells count="7">
    <mergeCell ref="B1:E1"/>
    <mergeCell ref="F1:I1"/>
    <mergeCell ref="C2:E2"/>
    <mergeCell ref="G2:I2"/>
    <mergeCell ref="J1:U1"/>
    <mergeCell ref="J2:L2"/>
    <mergeCell ref="M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zoomScale="90" zoomScaleNormal="90" workbookViewId="0">
      <selection activeCell="B13" sqref="B13:C14"/>
    </sheetView>
  </sheetViews>
  <sheetFormatPr defaultRowHeight="14.25" x14ac:dyDescent="0.2"/>
  <cols>
    <col min="1" max="1" width="46.5" customWidth="1"/>
    <col min="2" max="2" width="15.875" customWidth="1"/>
    <col min="5" max="5" width="9.125" bestFit="1" customWidth="1"/>
    <col min="6" max="6" width="11.75" bestFit="1" customWidth="1"/>
    <col min="9" max="9" width="9.125" bestFit="1" customWidth="1"/>
    <col min="10" max="21" width="4.625" customWidth="1"/>
  </cols>
  <sheetData>
    <row r="2" spans="1:21" x14ac:dyDescent="0.2">
      <c r="A2" s="1" t="s">
        <v>0</v>
      </c>
      <c r="B2" s="45" t="s">
        <v>1</v>
      </c>
      <c r="C2" s="45"/>
      <c r="D2" s="45"/>
      <c r="E2" s="45"/>
      <c r="F2" s="43" t="s">
        <v>1</v>
      </c>
      <c r="G2" s="43"/>
      <c r="H2" s="43"/>
      <c r="I2" s="43"/>
      <c r="J2" s="44" t="s">
        <v>65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">
      <c r="A3" s="2"/>
      <c r="B3" s="4" t="s">
        <v>2</v>
      </c>
      <c r="C3" s="45" t="s">
        <v>3</v>
      </c>
      <c r="D3" s="45"/>
      <c r="E3" s="45"/>
      <c r="F3" s="7" t="s">
        <v>2</v>
      </c>
      <c r="G3" s="43" t="s">
        <v>3</v>
      </c>
      <c r="H3" s="43"/>
      <c r="I3" s="43"/>
      <c r="J3" s="44">
        <v>58</v>
      </c>
      <c r="K3" s="44"/>
      <c r="L3" s="44"/>
      <c r="M3" s="44">
        <v>59</v>
      </c>
      <c r="N3" s="44"/>
      <c r="O3" s="44"/>
      <c r="P3" s="44"/>
      <c r="Q3" s="44"/>
      <c r="R3" s="44"/>
      <c r="S3" s="44"/>
      <c r="T3" s="44"/>
      <c r="U3" s="44"/>
    </row>
    <row r="4" spans="1:21" x14ac:dyDescent="0.2">
      <c r="A4" s="3"/>
      <c r="B4" s="3"/>
      <c r="C4" s="5" t="s">
        <v>4</v>
      </c>
      <c r="D4" s="6" t="s">
        <v>5</v>
      </c>
      <c r="E4" s="5" t="s">
        <v>7</v>
      </c>
      <c r="F4" s="8"/>
      <c r="G4" s="9" t="s">
        <v>4</v>
      </c>
      <c r="H4" s="10" t="s">
        <v>5</v>
      </c>
      <c r="I4" s="9" t="s">
        <v>7</v>
      </c>
      <c r="J4" s="2" t="s">
        <v>66</v>
      </c>
      <c r="K4" s="2" t="s">
        <v>67</v>
      </c>
      <c r="L4" s="2" t="s">
        <v>68</v>
      </c>
      <c r="M4" s="2" t="s">
        <v>69</v>
      </c>
      <c r="N4" s="2" t="s">
        <v>70</v>
      </c>
      <c r="O4" s="2" t="s">
        <v>71</v>
      </c>
      <c r="P4" s="2" t="s">
        <v>72</v>
      </c>
      <c r="Q4" s="2" t="s">
        <v>73</v>
      </c>
      <c r="R4" s="2" t="s">
        <v>74</v>
      </c>
      <c r="S4" s="2" t="s">
        <v>75</v>
      </c>
      <c r="T4" s="2" t="s">
        <v>76</v>
      </c>
      <c r="U4" s="2" t="s">
        <v>77</v>
      </c>
    </row>
    <row r="5" spans="1:21" x14ac:dyDescent="0.2">
      <c r="A5" s="1" t="s">
        <v>16</v>
      </c>
      <c r="B5" s="15"/>
      <c r="C5" s="15"/>
      <c r="D5" s="15"/>
      <c r="E5" s="15">
        <v>10000</v>
      </c>
      <c r="F5" s="15"/>
      <c r="G5" s="15"/>
      <c r="H5" s="15"/>
      <c r="I5" s="15">
        <v>3000</v>
      </c>
      <c r="J5" s="2"/>
      <c r="K5" s="34" t="s">
        <v>104</v>
      </c>
      <c r="L5" s="2"/>
      <c r="M5" s="37" t="s">
        <v>106</v>
      </c>
      <c r="N5" s="2"/>
      <c r="O5" s="2"/>
      <c r="P5" s="2"/>
      <c r="Q5" s="2"/>
      <c r="R5" s="2"/>
      <c r="S5" s="2"/>
      <c r="T5" s="2"/>
      <c r="U5" s="2"/>
    </row>
    <row r="6" spans="1:21" x14ac:dyDescent="0.2">
      <c r="A6" s="2" t="s">
        <v>50</v>
      </c>
      <c r="B6" s="16">
        <v>2300000</v>
      </c>
      <c r="C6" s="16"/>
      <c r="D6" s="16"/>
      <c r="E6" s="16"/>
      <c r="F6" s="16"/>
      <c r="G6" s="16"/>
      <c r="H6" s="16"/>
      <c r="I6" s="16"/>
      <c r="J6" s="30"/>
      <c r="K6" s="34" t="s">
        <v>104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2" t="s">
        <v>51</v>
      </c>
      <c r="B7" s="16">
        <v>500000</v>
      </c>
      <c r="C7" s="16"/>
      <c r="D7" s="16"/>
      <c r="E7" s="16"/>
      <c r="F7" s="16"/>
      <c r="G7" s="16"/>
      <c r="H7" s="16"/>
      <c r="I7" s="16"/>
      <c r="J7" s="2"/>
      <c r="K7" s="34"/>
      <c r="L7" s="2"/>
      <c r="M7" s="34" t="s">
        <v>104</v>
      </c>
      <c r="N7" s="2"/>
      <c r="O7" s="2"/>
      <c r="P7" s="2"/>
      <c r="Q7" s="2"/>
      <c r="R7" s="2"/>
      <c r="S7" s="2"/>
      <c r="T7" s="2"/>
      <c r="U7" s="2"/>
    </row>
    <row r="8" spans="1:21" x14ac:dyDescent="0.2">
      <c r="A8" s="2" t="s">
        <v>52</v>
      </c>
      <c r="B8" s="16"/>
      <c r="C8" s="16"/>
      <c r="D8" s="16"/>
      <c r="E8" s="16">
        <v>5000</v>
      </c>
      <c r="F8" s="16"/>
      <c r="G8" s="16"/>
      <c r="H8" s="16"/>
      <c r="I8" s="16">
        <v>2000</v>
      </c>
      <c r="J8" s="2"/>
      <c r="K8" s="2"/>
      <c r="L8" s="34" t="s">
        <v>104</v>
      </c>
      <c r="M8" s="2"/>
      <c r="N8" s="2"/>
      <c r="O8" s="4" t="s">
        <v>106</v>
      </c>
      <c r="P8" s="34" t="s">
        <v>104</v>
      </c>
      <c r="Q8" s="2"/>
      <c r="R8" s="2"/>
      <c r="S8" s="2"/>
      <c r="T8" s="2"/>
      <c r="U8" s="2"/>
    </row>
    <row r="9" spans="1:21" x14ac:dyDescent="0.2">
      <c r="A9" s="2" t="s">
        <v>94</v>
      </c>
      <c r="B9" s="16">
        <v>1500000</v>
      </c>
      <c r="C9" s="16"/>
      <c r="D9" s="16"/>
      <c r="E9" s="16"/>
      <c r="F9" s="16"/>
      <c r="G9" s="16"/>
      <c r="H9" s="16"/>
      <c r="I9" s="16"/>
      <c r="J9" s="2"/>
      <c r="K9" s="2"/>
      <c r="L9" s="2"/>
      <c r="M9" s="2"/>
      <c r="N9" s="2"/>
      <c r="O9" s="30" t="s">
        <v>104</v>
      </c>
      <c r="P9" s="30" t="s">
        <v>104</v>
      </c>
      <c r="Q9" s="30" t="s">
        <v>104</v>
      </c>
      <c r="R9" s="30" t="s">
        <v>104</v>
      </c>
      <c r="S9" s="2"/>
      <c r="T9" s="2"/>
      <c r="U9" s="2"/>
    </row>
    <row r="10" spans="1:21" x14ac:dyDescent="0.2">
      <c r="A10" s="3" t="s">
        <v>95</v>
      </c>
      <c r="B10" s="17">
        <v>2100000</v>
      </c>
      <c r="C10" s="17"/>
      <c r="D10" s="17"/>
      <c r="E10" s="17"/>
      <c r="F10" s="17">
        <v>1300000</v>
      </c>
      <c r="G10" s="17"/>
      <c r="H10" s="17"/>
      <c r="I10" s="17"/>
      <c r="J10" s="3"/>
      <c r="K10" s="3"/>
      <c r="L10" s="3"/>
      <c r="M10" s="3"/>
      <c r="N10" s="3"/>
      <c r="O10" s="3"/>
      <c r="P10" s="3"/>
      <c r="Q10" s="3"/>
      <c r="R10" s="3"/>
      <c r="S10" s="36" t="s">
        <v>104</v>
      </c>
      <c r="T10" s="3"/>
      <c r="U10" s="3"/>
    </row>
    <row r="11" spans="1:21" x14ac:dyDescent="0.2">
      <c r="B11" s="18">
        <f>SUM(B5:B10)</f>
        <v>6400000</v>
      </c>
      <c r="C11" s="18"/>
      <c r="D11" s="18"/>
      <c r="E11" s="18">
        <f>SUM(E5:E10)</f>
        <v>15000</v>
      </c>
      <c r="F11" s="18">
        <f>SUM(F5:F10)</f>
        <v>1300000</v>
      </c>
      <c r="G11" s="18"/>
      <c r="H11" s="18"/>
      <c r="I11" s="18">
        <f>SUM(I5:I10)</f>
        <v>5000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B13" s="34" t="s">
        <v>104</v>
      </c>
      <c r="C13" t="s">
        <v>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B14" s="37" t="s">
        <v>106</v>
      </c>
      <c r="C14" t="s">
        <v>9</v>
      </c>
    </row>
    <row r="17" spans="17:17" x14ac:dyDescent="0.2">
      <c r="Q17" t="s">
        <v>105</v>
      </c>
    </row>
  </sheetData>
  <mergeCells count="7">
    <mergeCell ref="B2:E2"/>
    <mergeCell ref="F2:I2"/>
    <mergeCell ref="C3:E3"/>
    <mergeCell ref="G3:I3"/>
    <mergeCell ref="J2:U2"/>
    <mergeCell ref="J3:L3"/>
    <mergeCell ref="M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workbookViewId="0">
      <selection activeCell="B22" sqref="B22:C23"/>
    </sheetView>
  </sheetViews>
  <sheetFormatPr defaultRowHeight="14.25" x14ac:dyDescent="0.2"/>
  <cols>
    <col min="1" max="1" width="40.25" customWidth="1"/>
    <col min="2" max="2" width="11.75" bestFit="1" customWidth="1"/>
    <col min="3" max="3" width="10.125" bestFit="1" customWidth="1"/>
    <col min="4" max="4" width="12" customWidth="1"/>
    <col min="5" max="5" width="11.375" customWidth="1"/>
    <col min="9" max="9" width="12.625" customWidth="1"/>
    <col min="10" max="21" width="4.625" customWidth="1"/>
  </cols>
  <sheetData>
    <row r="2" spans="1:21" x14ac:dyDescent="0.2">
      <c r="A2" s="1" t="s">
        <v>0</v>
      </c>
      <c r="B2" s="45" t="s">
        <v>1</v>
      </c>
      <c r="C2" s="45"/>
      <c r="D2" s="45"/>
      <c r="E2" s="45"/>
      <c r="F2" s="43" t="s">
        <v>1</v>
      </c>
      <c r="G2" s="43"/>
      <c r="H2" s="43"/>
      <c r="I2" s="43"/>
      <c r="J2" s="44" t="s">
        <v>65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">
      <c r="A3" s="2"/>
      <c r="B3" s="4" t="s">
        <v>2</v>
      </c>
      <c r="C3" s="45" t="s">
        <v>3</v>
      </c>
      <c r="D3" s="45"/>
      <c r="E3" s="45"/>
      <c r="F3" s="7" t="s">
        <v>2</v>
      </c>
      <c r="G3" s="43" t="s">
        <v>3</v>
      </c>
      <c r="H3" s="43"/>
      <c r="I3" s="43"/>
      <c r="J3" s="44">
        <v>58</v>
      </c>
      <c r="K3" s="44"/>
      <c r="L3" s="44"/>
      <c r="M3" s="44">
        <v>59</v>
      </c>
      <c r="N3" s="44"/>
      <c r="O3" s="44"/>
      <c r="P3" s="44"/>
      <c r="Q3" s="44"/>
      <c r="R3" s="44"/>
      <c r="S3" s="44"/>
      <c r="T3" s="44"/>
      <c r="U3" s="44"/>
    </row>
    <row r="4" spans="1:21" x14ac:dyDescent="0.2">
      <c r="A4" s="3"/>
      <c r="B4" s="3"/>
      <c r="C4" s="5" t="s">
        <v>4</v>
      </c>
      <c r="D4" s="6" t="s">
        <v>5</v>
      </c>
      <c r="E4" s="5" t="s">
        <v>7</v>
      </c>
      <c r="F4" s="8"/>
      <c r="G4" s="9" t="s">
        <v>4</v>
      </c>
      <c r="H4" s="10" t="s">
        <v>5</v>
      </c>
      <c r="I4" s="9" t="s">
        <v>7</v>
      </c>
      <c r="J4" s="2" t="s">
        <v>66</v>
      </c>
      <c r="K4" s="2" t="s">
        <v>67</v>
      </c>
      <c r="L4" s="2" t="s">
        <v>68</v>
      </c>
      <c r="M4" s="2" t="s">
        <v>69</v>
      </c>
      <c r="N4" s="2" t="s">
        <v>70</v>
      </c>
      <c r="O4" s="2" t="s">
        <v>71</v>
      </c>
      <c r="P4" s="2" t="s">
        <v>72</v>
      </c>
      <c r="Q4" s="2" t="s">
        <v>73</v>
      </c>
      <c r="R4" s="2" t="s">
        <v>74</v>
      </c>
      <c r="S4" s="2" t="s">
        <v>75</v>
      </c>
      <c r="T4" s="2" t="s">
        <v>76</v>
      </c>
      <c r="U4" s="2" t="s">
        <v>77</v>
      </c>
    </row>
    <row r="5" spans="1:21" x14ac:dyDescent="0.2">
      <c r="A5" s="2" t="s">
        <v>55</v>
      </c>
      <c r="B5" s="16"/>
      <c r="C5" s="16"/>
      <c r="D5" s="16"/>
      <c r="E5" s="16"/>
      <c r="F5" s="16"/>
      <c r="G5" s="16"/>
      <c r="H5" s="16"/>
      <c r="I5" s="16"/>
      <c r="J5" s="2"/>
      <c r="K5" s="30" t="s">
        <v>104</v>
      </c>
      <c r="L5" s="30" t="s">
        <v>104</v>
      </c>
      <c r="M5" s="30" t="s">
        <v>104</v>
      </c>
      <c r="N5" s="30" t="s">
        <v>104</v>
      </c>
      <c r="O5" s="40"/>
      <c r="P5" s="2"/>
      <c r="Q5" s="2"/>
      <c r="R5" s="2"/>
      <c r="S5" s="2"/>
      <c r="T5" s="2"/>
      <c r="U5" s="2"/>
    </row>
    <row r="6" spans="1:21" x14ac:dyDescent="0.2">
      <c r="A6" s="2" t="s">
        <v>56</v>
      </c>
      <c r="B6" s="16"/>
      <c r="C6" s="16"/>
      <c r="D6" s="16"/>
      <c r="E6" s="16"/>
      <c r="F6" s="16"/>
      <c r="G6" s="16"/>
      <c r="H6" s="16"/>
      <c r="I6" s="16"/>
      <c r="J6" s="30" t="s">
        <v>104</v>
      </c>
      <c r="K6" s="30" t="s">
        <v>104</v>
      </c>
      <c r="L6" s="30" t="s">
        <v>104</v>
      </c>
      <c r="M6" s="30" t="s">
        <v>104</v>
      </c>
      <c r="N6" s="30" t="s">
        <v>104</v>
      </c>
      <c r="O6" s="34" t="s">
        <v>104</v>
      </c>
      <c r="P6" s="2"/>
      <c r="Q6" s="2"/>
      <c r="R6" s="2"/>
      <c r="S6" s="2"/>
      <c r="T6" s="2"/>
      <c r="U6" s="2"/>
    </row>
    <row r="7" spans="1:21" x14ac:dyDescent="0.2">
      <c r="A7" s="2" t="s">
        <v>57</v>
      </c>
      <c r="B7" s="16"/>
      <c r="C7" s="16"/>
      <c r="D7" s="16"/>
      <c r="E7" s="16"/>
      <c r="F7" s="16"/>
      <c r="G7" s="16"/>
      <c r="H7" s="16"/>
      <c r="I7" s="16"/>
      <c r="J7" s="30" t="s">
        <v>104</v>
      </c>
      <c r="K7" s="30" t="s">
        <v>104</v>
      </c>
      <c r="L7" s="30" t="s">
        <v>104</v>
      </c>
      <c r="M7" s="30" t="s">
        <v>104</v>
      </c>
      <c r="N7" s="30" t="s">
        <v>104</v>
      </c>
      <c r="O7" s="34" t="s">
        <v>104</v>
      </c>
      <c r="P7" s="2"/>
      <c r="Q7" s="2"/>
      <c r="R7" s="2"/>
      <c r="S7" s="2"/>
      <c r="T7" s="2"/>
      <c r="U7" s="2"/>
    </row>
    <row r="8" spans="1:21" x14ac:dyDescent="0.2">
      <c r="A8" s="2" t="s">
        <v>80</v>
      </c>
      <c r="B8" s="16">
        <v>200000</v>
      </c>
      <c r="C8" s="16"/>
      <c r="D8" s="16"/>
      <c r="E8" s="16"/>
      <c r="F8" s="16"/>
      <c r="G8" s="16"/>
      <c r="H8" s="16"/>
      <c r="I8" s="16"/>
      <c r="J8" s="2"/>
      <c r="K8" s="2"/>
      <c r="L8" s="2"/>
      <c r="M8" s="34" t="s">
        <v>104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2" t="s">
        <v>81</v>
      </c>
      <c r="B9" s="16">
        <v>4000000</v>
      </c>
      <c r="C9" s="16"/>
      <c r="D9" s="16"/>
      <c r="E9" s="16"/>
      <c r="F9" s="16"/>
      <c r="G9" s="16"/>
      <c r="H9" s="16"/>
      <c r="I9" s="16"/>
      <c r="J9" s="2"/>
      <c r="K9" s="30" t="s">
        <v>104</v>
      </c>
      <c r="L9" s="30" t="s">
        <v>104</v>
      </c>
      <c r="M9" s="30" t="s">
        <v>104</v>
      </c>
      <c r="N9" s="30" t="s">
        <v>104</v>
      </c>
      <c r="O9" s="30" t="s">
        <v>104</v>
      </c>
      <c r="P9" s="30" t="s">
        <v>104</v>
      </c>
      <c r="Q9" s="30" t="s">
        <v>104</v>
      </c>
      <c r="R9" s="30" t="s">
        <v>104</v>
      </c>
      <c r="S9" s="34" t="s">
        <v>104</v>
      </c>
      <c r="T9" s="2"/>
      <c r="U9" s="2"/>
    </row>
    <row r="10" spans="1:21" x14ac:dyDescent="0.2">
      <c r="A10" s="2" t="s">
        <v>82</v>
      </c>
      <c r="B10" s="16"/>
      <c r="C10" s="16"/>
      <c r="D10" s="16"/>
      <c r="E10" s="16"/>
      <c r="F10" s="16"/>
      <c r="G10" s="16"/>
      <c r="H10" s="16"/>
      <c r="I10" s="16"/>
      <c r="J10" s="30" t="s">
        <v>104</v>
      </c>
      <c r="K10" s="30" t="s">
        <v>104</v>
      </c>
      <c r="L10" s="34" t="s">
        <v>104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12" t="s">
        <v>83</v>
      </c>
      <c r="B11" s="16"/>
      <c r="C11" s="16"/>
      <c r="D11" s="16"/>
      <c r="E11" s="16"/>
      <c r="F11" s="16"/>
      <c r="G11" s="16"/>
      <c r="H11" s="16"/>
      <c r="I11" s="16"/>
      <c r="J11" s="30" t="s">
        <v>104</v>
      </c>
      <c r="K11" s="30" t="s">
        <v>104</v>
      </c>
      <c r="L11" s="34" t="s">
        <v>104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2" t="s">
        <v>87</v>
      </c>
      <c r="B12" s="16">
        <v>800000</v>
      </c>
      <c r="C12" s="16"/>
      <c r="D12" s="16"/>
      <c r="E12" s="16"/>
      <c r="F12" s="16"/>
      <c r="G12" s="16"/>
      <c r="H12" s="16"/>
      <c r="I12" s="16"/>
      <c r="J12" s="30" t="s">
        <v>104</v>
      </c>
      <c r="K12" s="34" t="s">
        <v>104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 t="s">
        <v>84</v>
      </c>
      <c r="B13" s="16"/>
      <c r="C13" s="16"/>
      <c r="D13" s="16"/>
      <c r="E13" s="16"/>
      <c r="F13" s="16"/>
      <c r="G13" s="16"/>
      <c r="H13" s="16"/>
      <c r="I13" s="16"/>
      <c r="J13" s="30" t="s">
        <v>104</v>
      </c>
      <c r="K13" s="30" t="s">
        <v>104</v>
      </c>
      <c r="L13" s="34" t="s">
        <v>104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 t="s">
        <v>85</v>
      </c>
      <c r="B14" s="16"/>
      <c r="C14" s="16"/>
      <c r="D14" s="16"/>
      <c r="E14" s="16"/>
      <c r="F14" s="16"/>
      <c r="G14" s="16"/>
      <c r="H14" s="16"/>
      <c r="I14" s="16"/>
      <c r="J14" s="30" t="s">
        <v>104</v>
      </c>
      <c r="K14" s="30" t="s">
        <v>104</v>
      </c>
      <c r="L14" s="30" t="s">
        <v>104</v>
      </c>
      <c r="M14" s="30" t="s">
        <v>104</v>
      </c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 t="s">
        <v>86</v>
      </c>
      <c r="B15" s="16"/>
      <c r="C15" s="16"/>
      <c r="D15" s="16"/>
      <c r="E15" s="16"/>
      <c r="F15" s="16"/>
      <c r="G15" s="16"/>
      <c r="H15" s="16"/>
      <c r="I15" s="16"/>
      <c r="J15" s="30" t="s">
        <v>104</v>
      </c>
      <c r="K15" s="30" t="s">
        <v>104</v>
      </c>
      <c r="L15" s="30" t="s">
        <v>104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12" t="s">
        <v>88</v>
      </c>
      <c r="B16" s="16"/>
      <c r="C16" s="16"/>
      <c r="D16" s="16"/>
      <c r="E16" s="16"/>
      <c r="F16" s="16"/>
      <c r="G16" s="16"/>
      <c r="H16" s="16"/>
      <c r="I16" s="16"/>
      <c r="J16" s="30" t="s">
        <v>104</v>
      </c>
      <c r="K16" s="30" t="s">
        <v>104</v>
      </c>
      <c r="L16" s="30" t="s">
        <v>104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12" t="s">
        <v>89</v>
      </c>
      <c r="B17" s="16"/>
      <c r="C17" s="16"/>
      <c r="D17" s="16"/>
      <c r="E17" s="16"/>
      <c r="F17" s="16"/>
      <c r="G17" s="16"/>
      <c r="H17" s="16"/>
      <c r="I17" s="16"/>
      <c r="J17" s="2"/>
      <c r="K17" s="30" t="s">
        <v>104</v>
      </c>
      <c r="L17" s="30" t="s">
        <v>104</v>
      </c>
      <c r="M17" s="30" t="s">
        <v>104</v>
      </c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7" t="s">
        <v>90</v>
      </c>
      <c r="B18" s="17"/>
      <c r="C18" s="17"/>
      <c r="D18" s="17"/>
      <c r="E18" s="17"/>
      <c r="F18" s="17"/>
      <c r="G18" s="17"/>
      <c r="H18" s="17"/>
      <c r="I18" s="17"/>
      <c r="J18" s="3"/>
      <c r="K18" s="36" t="s">
        <v>104</v>
      </c>
      <c r="L18" s="36" t="s">
        <v>104</v>
      </c>
      <c r="M18" s="36" t="s">
        <v>104</v>
      </c>
      <c r="N18" s="36" t="s">
        <v>104</v>
      </c>
      <c r="O18" s="36" t="s">
        <v>104</v>
      </c>
      <c r="P18" s="36" t="s">
        <v>104</v>
      </c>
      <c r="Q18" s="36" t="s">
        <v>104</v>
      </c>
      <c r="R18" s="3"/>
      <c r="S18" s="3"/>
      <c r="T18" s="3"/>
      <c r="U18" s="3"/>
    </row>
    <row r="19" spans="1:21" x14ac:dyDescent="0.2">
      <c r="A19" s="23" t="s">
        <v>54</v>
      </c>
      <c r="B19" s="18">
        <f>SUM(B5:B18)</f>
        <v>5000000</v>
      </c>
      <c r="C19" s="18"/>
      <c r="D19" s="18"/>
      <c r="E19" s="18">
        <f>SUM(E5:E16)</f>
        <v>0</v>
      </c>
      <c r="F19" s="18"/>
      <c r="G19" s="18"/>
      <c r="H19" s="18"/>
      <c r="I19" s="18">
        <f>SUM(I5:I16)</f>
        <v>0</v>
      </c>
    </row>
    <row r="22" spans="1:21" x14ac:dyDescent="0.2">
      <c r="B22" s="34" t="s">
        <v>104</v>
      </c>
      <c r="C22" t="s">
        <v>8</v>
      </c>
    </row>
    <row r="23" spans="1:21" x14ac:dyDescent="0.2">
      <c r="B23" s="37" t="s">
        <v>106</v>
      </c>
      <c r="C23" t="s">
        <v>9</v>
      </c>
    </row>
  </sheetData>
  <mergeCells count="7">
    <mergeCell ref="B2:E2"/>
    <mergeCell ref="F2:I2"/>
    <mergeCell ref="C3:E3"/>
    <mergeCell ref="G3:I3"/>
    <mergeCell ref="J2:U2"/>
    <mergeCell ref="J3:L3"/>
    <mergeCell ref="M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zoomScale="80" zoomScaleNormal="80" workbookViewId="0">
      <selection activeCell="B16" sqref="B16:C17"/>
    </sheetView>
  </sheetViews>
  <sheetFormatPr defaultRowHeight="14.25" x14ac:dyDescent="0.2"/>
  <cols>
    <col min="1" max="1" width="59.25" customWidth="1"/>
    <col min="2" max="2" width="11.875" customWidth="1"/>
    <col min="3" max="3" width="16" customWidth="1"/>
    <col min="4" max="4" width="14.875" customWidth="1"/>
    <col min="5" max="5" width="12.375" customWidth="1"/>
    <col min="7" max="7" width="10.875" customWidth="1"/>
    <col min="10" max="21" width="4.625" customWidth="1"/>
  </cols>
  <sheetData>
    <row r="2" spans="1:21" x14ac:dyDescent="0.2">
      <c r="A2" s="1" t="s">
        <v>0</v>
      </c>
      <c r="B2" s="45" t="s">
        <v>1</v>
      </c>
      <c r="C2" s="45"/>
      <c r="D2" s="45"/>
      <c r="E2" s="45"/>
      <c r="F2" s="43" t="s">
        <v>1</v>
      </c>
      <c r="G2" s="43"/>
      <c r="H2" s="43"/>
      <c r="I2" s="43"/>
      <c r="J2" s="44" t="s">
        <v>65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">
      <c r="A3" s="2"/>
      <c r="B3" s="4" t="s">
        <v>2</v>
      </c>
      <c r="C3" s="45" t="s">
        <v>3</v>
      </c>
      <c r="D3" s="45"/>
      <c r="E3" s="45"/>
      <c r="F3" s="7" t="s">
        <v>2</v>
      </c>
      <c r="G3" s="43" t="s">
        <v>3</v>
      </c>
      <c r="H3" s="43"/>
      <c r="I3" s="43"/>
      <c r="J3" s="44">
        <v>58</v>
      </c>
      <c r="K3" s="44"/>
      <c r="L3" s="44"/>
      <c r="M3" s="44">
        <v>59</v>
      </c>
      <c r="N3" s="44"/>
      <c r="O3" s="44"/>
      <c r="P3" s="44"/>
      <c r="Q3" s="44"/>
      <c r="R3" s="44"/>
      <c r="S3" s="44"/>
      <c r="T3" s="44"/>
      <c r="U3" s="44"/>
    </row>
    <row r="4" spans="1:21" x14ac:dyDescent="0.2">
      <c r="A4" s="3"/>
      <c r="B4" s="3"/>
      <c r="C4" s="5" t="s">
        <v>4</v>
      </c>
      <c r="D4" s="6" t="s">
        <v>5</v>
      </c>
      <c r="E4" s="5" t="s">
        <v>7</v>
      </c>
      <c r="F4" s="8"/>
      <c r="G4" s="9" t="s">
        <v>4</v>
      </c>
      <c r="H4" s="10" t="s">
        <v>5</v>
      </c>
      <c r="I4" s="9" t="s">
        <v>7</v>
      </c>
      <c r="J4" s="32" t="s">
        <v>66</v>
      </c>
      <c r="K4" s="32" t="s">
        <v>67</v>
      </c>
      <c r="L4" s="32" t="s">
        <v>68</v>
      </c>
      <c r="M4" s="32" t="s">
        <v>69</v>
      </c>
      <c r="N4" s="32" t="s">
        <v>70</v>
      </c>
      <c r="O4" s="32" t="s">
        <v>71</v>
      </c>
      <c r="P4" s="32" t="s">
        <v>72</v>
      </c>
      <c r="Q4" s="32" t="s">
        <v>73</v>
      </c>
      <c r="R4" s="32" t="s">
        <v>74</v>
      </c>
      <c r="S4" s="32" t="s">
        <v>75</v>
      </c>
      <c r="T4" s="32" t="s">
        <v>76</v>
      </c>
      <c r="U4" s="32" t="s">
        <v>77</v>
      </c>
    </row>
    <row r="5" spans="1:21" x14ac:dyDescent="0.2">
      <c r="A5" s="2" t="s">
        <v>36</v>
      </c>
      <c r="B5" s="16"/>
      <c r="C5" s="16"/>
      <c r="D5" s="16"/>
      <c r="E5" s="19" t="s">
        <v>37</v>
      </c>
      <c r="F5" s="16"/>
      <c r="G5" s="16"/>
      <c r="H5" s="16"/>
      <c r="I5" s="16"/>
      <c r="J5" s="31" t="s">
        <v>104</v>
      </c>
      <c r="K5" s="31" t="s">
        <v>104</v>
      </c>
      <c r="L5" s="31" t="s">
        <v>104</v>
      </c>
      <c r="M5" s="31" t="s">
        <v>104</v>
      </c>
      <c r="N5" s="31" t="s">
        <v>104</v>
      </c>
      <c r="O5" s="31" t="s">
        <v>104</v>
      </c>
      <c r="P5" s="31" t="s">
        <v>104</v>
      </c>
      <c r="Q5" s="31" t="s">
        <v>104</v>
      </c>
      <c r="R5" s="31" t="s">
        <v>104</v>
      </c>
      <c r="S5" s="31" t="s">
        <v>104</v>
      </c>
      <c r="T5" s="31" t="s">
        <v>104</v>
      </c>
      <c r="U5" s="31" t="s">
        <v>104</v>
      </c>
    </row>
    <row r="6" spans="1:21" x14ac:dyDescent="0.2">
      <c r="A6" s="2" t="s">
        <v>38</v>
      </c>
      <c r="B6" s="16"/>
      <c r="C6" s="16"/>
      <c r="D6" s="16"/>
      <c r="E6" s="16">
        <v>20000</v>
      </c>
      <c r="F6" s="16"/>
      <c r="G6" s="16"/>
      <c r="H6" s="16"/>
      <c r="I6" s="16"/>
      <c r="J6" s="31" t="s">
        <v>104</v>
      </c>
      <c r="K6" s="31" t="s">
        <v>104</v>
      </c>
      <c r="L6" s="31" t="s">
        <v>104</v>
      </c>
      <c r="M6" s="31" t="s">
        <v>104</v>
      </c>
      <c r="N6" s="31" t="s">
        <v>104</v>
      </c>
      <c r="O6" s="31" t="s">
        <v>104</v>
      </c>
      <c r="P6" s="31" t="s">
        <v>104</v>
      </c>
      <c r="Q6" s="31" t="s">
        <v>104</v>
      </c>
      <c r="R6" s="31" t="s">
        <v>104</v>
      </c>
      <c r="S6" s="31" t="s">
        <v>104</v>
      </c>
      <c r="T6" s="31" t="s">
        <v>104</v>
      </c>
      <c r="U6" s="31" t="s">
        <v>104</v>
      </c>
    </row>
    <row r="7" spans="1:21" x14ac:dyDescent="0.2">
      <c r="A7" s="2" t="s">
        <v>40</v>
      </c>
      <c r="B7" s="16"/>
      <c r="C7" s="16"/>
      <c r="D7" s="16"/>
      <c r="E7" s="19" t="s">
        <v>37</v>
      </c>
      <c r="F7" s="16"/>
      <c r="G7" s="16"/>
      <c r="H7" s="16"/>
      <c r="I7" s="16"/>
      <c r="J7" s="31" t="s">
        <v>104</v>
      </c>
      <c r="K7" s="31" t="s">
        <v>104</v>
      </c>
      <c r="L7" s="31" t="s">
        <v>104</v>
      </c>
      <c r="M7" s="31" t="s">
        <v>104</v>
      </c>
      <c r="N7" s="31" t="s">
        <v>104</v>
      </c>
      <c r="O7" s="31" t="s">
        <v>104</v>
      </c>
      <c r="P7" s="31" t="s">
        <v>104</v>
      </c>
      <c r="Q7" s="31" t="s">
        <v>104</v>
      </c>
      <c r="R7" s="31" t="s">
        <v>104</v>
      </c>
      <c r="S7" s="31" t="s">
        <v>104</v>
      </c>
      <c r="T7" s="31" t="s">
        <v>104</v>
      </c>
      <c r="U7" s="31" t="s">
        <v>104</v>
      </c>
    </row>
    <row r="8" spans="1:21" x14ac:dyDescent="0.2">
      <c r="A8" s="2" t="s">
        <v>41</v>
      </c>
      <c r="B8" s="16"/>
      <c r="C8" s="16"/>
      <c r="D8" s="16"/>
      <c r="E8" s="16">
        <v>30000</v>
      </c>
      <c r="F8" s="16"/>
      <c r="G8" s="16"/>
      <c r="H8" s="16"/>
      <c r="I8" s="16"/>
      <c r="J8" s="31" t="s">
        <v>104</v>
      </c>
      <c r="K8" s="31" t="s">
        <v>104</v>
      </c>
      <c r="L8" s="31" t="s">
        <v>104</v>
      </c>
      <c r="M8" s="31" t="s">
        <v>104</v>
      </c>
      <c r="N8" s="31" t="s">
        <v>104</v>
      </c>
      <c r="O8" s="31" t="s">
        <v>104</v>
      </c>
      <c r="P8" s="31" t="s">
        <v>104</v>
      </c>
      <c r="Q8" s="31" t="s">
        <v>104</v>
      </c>
      <c r="R8" s="31" t="s">
        <v>104</v>
      </c>
      <c r="S8" s="31" t="s">
        <v>104</v>
      </c>
      <c r="T8" s="31" t="s">
        <v>104</v>
      </c>
      <c r="U8" s="31" t="s">
        <v>104</v>
      </c>
    </row>
    <row r="9" spans="1:21" x14ac:dyDescent="0.2">
      <c r="A9" s="2" t="s">
        <v>43</v>
      </c>
      <c r="B9" s="16"/>
      <c r="C9" s="16"/>
      <c r="D9" s="16"/>
      <c r="E9" s="16">
        <v>2000</v>
      </c>
      <c r="F9" s="16"/>
      <c r="G9" s="16"/>
      <c r="H9" s="16"/>
      <c r="I9" s="16"/>
      <c r="J9" s="2"/>
      <c r="K9" s="31" t="s">
        <v>104</v>
      </c>
      <c r="L9" s="31" t="s">
        <v>104</v>
      </c>
      <c r="M9" s="2"/>
      <c r="N9" s="2"/>
      <c r="O9" s="2"/>
      <c r="P9" s="2"/>
      <c r="Q9" s="2"/>
      <c r="R9" s="2"/>
      <c r="S9" s="2"/>
      <c r="T9" s="2"/>
      <c r="U9" s="2"/>
    </row>
    <row r="10" spans="1:21" x14ac:dyDescent="0.2">
      <c r="A10" s="2" t="s">
        <v>63</v>
      </c>
      <c r="B10" s="16"/>
      <c r="C10" s="16"/>
      <c r="D10" s="16"/>
      <c r="E10" s="16">
        <v>2000</v>
      </c>
      <c r="F10" s="16"/>
      <c r="G10" s="16"/>
      <c r="H10" s="16"/>
      <c r="I10" s="16"/>
      <c r="J10" s="2"/>
      <c r="K10" s="31" t="s">
        <v>104</v>
      </c>
      <c r="L10" s="2"/>
      <c r="M10" s="2"/>
      <c r="N10" s="2"/>
      <c r="O10" s="2"/>
      <c r="P10" s="2"/>
      <c r="Q10" s="2"/>
      <c r="R10" s="31" t="s">
        <v>104</v>
      </c>
      <c r="S10" s="2"/>
      <c r="T10" s="2"/>
      <c r="U10" s="2"/>
    </row>
    <row r="11" spans="1:21" x14ac:dyDescent="0.2">
      <c r="A11" s="2" t="s">
        <v>64</v>
      </c>
      <c r="B11" s="16"/>
      <c r="C11" s="16"/>
      <c r="D11" s="16"/>
      <c r="E11" s="19" t="s">
        <v>37</v>
      </c>
      <c r="F11" s="16"/>
      <c r="G11" s="16"/>
      <c r="H11" s="16"/>
      <c r="I11" s="16"/>
      <c r="J11" s="31" t="s">
        <v>104</v>
      </c>
      <c r="K11" s="31" t="s">
        <v>104</v>
      </c>
      <c r="L11" s="31" t="s">
        <v>104</v>
      </c>
      <c r="M11" s="31" t="s">
        <v>104</v>
      </c>
      <c r="N11" s="31" t="s">
        <v>104</v>
      </c>
      <c r="O11" s="31" t="s">
        <v>104</v>
      </c>
      <c r="P11" s="31" t="s">
        <v>104</v>
      </c>
      <c r="Q11" s="31" t="s">
        <v>104</v>
      </c>
      <c r="R11" s="31" t="s">
        <v>104</v>
      </c>
      <c r="S11" s="31" t="s">
        <v>104</v>
      </c>
      <c r="T11" s="31" t="s">
        <v>104</v>
      </c>
      <c r="U11" s="31" t="s">
        <v>104</v>
      </c>
    </row>
    <row r="12" spans="1:21" x14ac:dyDescent="0.2">
      <c r="A12" s="2" t="s">
        <v>101</v>
      </c>
      <c r="B12" s="16"/>
      <c r="C12" s="16"/>
      <c r="D12" s="16"/>
      <c r="E12" s="16"/>
      <c r="F12" s="16"/>
      <c r="G12" s="16">
        <v>90000</v>
      </c>
      <c r="H12" s="16"/>
      <c r="I12" s="16"/>
      <c r="J12" s="2"/>
      <c r="K12" s="37" t="s">
        <v>106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3" t="s">
        <v>102</v>
      </c>
      <c r="B13" s="17"/>
      <c r="C13" s="17"/>
      <c r="D13" s="17"/>
      <c r="E13" s="28"/>
      <c r="F13" s="17"/>
      <c r="G13" s="17"/>
      <c r="H13" s="17"/>
      <c r="I13" s="17"/>
      <c r="J13" s="33" t="s">
        <v>104</v>
      </c>
      <c r="K13" s="33" t="s">
        <v>104</v>
      </c>
      <c r="L13" s="33" t="s">
        <v>104</v>
      </c>
      <c r="M13" s="33" t="s">
        <v>104</v>
      </c>
      <c r="N13" s="33" t="s">
        <v>104</v>
      </c>
      <c r="O13" s="33" t="s">
        <v>104</v>
      </c>
      <c r="P13" s="33" t="s">
        <v>104</v>
      </c>
      <c r="Q13" s="33" t="s">
        <v>104</v>
      </c>
      <c r="R13" s="33" t="s">
        <v>104</v>
      </c>
      <c r="S13" s="33" t="s">
        <v>104</v>
      </c>
      <c r="T13" s="33" t="s">
        <v>104</v>
      </c>
      <c r="U13" s="33" t="s">
        <v>104</v>
      </c>
    </row>
    <row r="14" spans="1:21" x14ac:dyDescent="0.2">
      <c r="A14" s="29" t="s">
        <v>54</v>
      </c>
      <c r="B14" s="18"/>
      <c r="C14" s="18"/>
      <c r="D14" s="18"/>
      <c r="E14" s="18">
        <f>SUM(E5:E13)</f>
        <v>54000</v>
      </c>
      <c r="F14" s="18"/>
      <c r="G14" s="18">
        <f>SUM(G5:G13)</f>
        <v>90000</v>
      </c>
      <c r="H14" s="18"/>
      <c r="I14" s="18">
        <f>SUM(I5:I13)</f>
        <v>0</v>
      </c>
    </row>
    <row r="16" spans="1:21" x14ac:dyDescent="0.2">
      <c r="B16" s="34" t="s">
        <v>104</v>
      </c>
      <c r="C16" t="s">
        <v>8</v>
      </c>
    </row>
    <row r="17" spans="2:17" x14ac:dyDescent="0.2">
      <c r="B17" s="37" t="s">
        <v>106</v>
      </c>
      <c r="C17" t="s">
        <v>9</v>
      </c>
      <c r="K17" t="s">
        <v>105</v>
      </c>
      <c r="L17" t="s">
        <v>105</v>
      </c>
    </row>
    <row r="19" spans="2:17" x14ac:dyDescent="0.2">
      <c r="N19" t="s">
        <v>105</v>
      </c>
      <c r="Q19" t="s">
        <v>105</v>
      </c>
    </row>
    <row r="21" spans="2:17" x14ac:dyDescent="0.2">
      <c r="N21" t="s">
        <v>105</v>
      </c>
    </row>
    <row r="22" spans="2:17" x14ac:dyDescent="0.2">
      <c r="Q22" t="s">
        <v>105</v>
      </c>
    </row>
    <row r="25" spans="2:17" x14ac:dyDescent="0.2">
      <c r="D25" t="s">
        <v>105</v>
      </c>
    </row>
    <row r="29" spans="2:17" x14ac:dyDescent="0.2">
      <c r="O29" t="s">
        <v>105</v>
      </c>
    </row>
  </sheetData>
  <mergeCells count="7">
    <mergeCell ref="B2:E2"/>
    <mergeCell ref="F2:I2"/>
    <mergeCell ref="C3:E3"/>
    <mergeCell ref="G3:I3"/>
    <mergeCell ref="J2:U2"/>
    <mergeCell ref="J3:L3"/>
    <mergeCell ref="M3: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zoomScale="80" zoomScaleNormal="80" workbookViewId="0">
      <selection activeCell="B17" sqref="B17:C18"/>
    </sheetView>
  </sheetViews>
  <sheetFormatPr defaultRowHeight="14.25" x14ac:dyDescent="0.2"/>
  <cols>
    <col min="1" max="1" width="59.875" customWidth="1"/>
    <col min="4" max="4" width="10.5" customWidth="1"/>
    <col min="5" max="5" width="10.75" customWidth="1"/>
    <col min="8" max="8" width="10.75" customWidth="1"/>
    <col min="9" max="9" width="11.375" customWidth="1"/>
    <col min="10" max="21" width="4.625" customWidth="1"/>
  </cols>
  <sheetData>
    <row r="3" spans="1:21" x14ac:dyDescent="0.2">
      <c r="A3" s="1" t="s">
        <v>0</v>
      </c>
      <c r="B3" s="45" t="s">
        <v>1</v>
      </c>
      <c r="C3" s="45"/>
      <c r="D3" s="45"/>
      <c r="E3" s="45"/>
      <c r="F3" s="43" t="s">
        <v>1</v>
      </c>
      <c r="G3" s="43"/>
      <c r="H3" s="43"/>
      <c r="I3" s="43"/>
      <c r="J3" s="44" t="s">
        <v>65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2">
      <c r="A4" s="2"/>
      <c r="B4" s="4" t="s">
        <v>2</v>
      </c>
      <c r="C4" s="45" t="s">
        <v>3</v>
      </c>
      <c r="D4" s="45"/>
      <c r="E4" s="45"/>
      <c r="F4" s="7" t="s">
        <v>2</v>
      </c>
      <c r="G4" s="43" t="s">
        <v>3</v>
      </c>
      <c r="H4" s="43"/>
      <c r="I4" s="43"/>
      <c r="J4" s="44">
        <v>58</v>
      </c>
      <c r="K4" s="44"/>
      <c r="L4" s="44"/>
      <c r="M4" s="44">
        <v>59</v>
      </c>
      <c r="N4" s="44"/>
      <c r="O4" s="44"/>
      <c r="P4" s="44"/>
      <c r="Q4" s="44"/>
      <c r="R4" s="44"/>
      <c r="S4" s="44"/>
      <c r="T4" s="44"/>
      <c r="U4" s="44"/>
    </row>
    <row r="5" spans="1:21" x14ac:dyDescent="0.2">
      <c r="A5" s="3"/>
      <c r="B5" s="3"/>
      <c r="C5" s="5" t="s">
        <v>4</v>
      </c>
      <c r="D5" s="6" t="s">
        <v>5</v>
      </c>
      <c r="E5" s="5" t="s">
        <v>7</v>
      </c>
      <c r="F5" s="8"/>
      <c r="G5" s="9" t="s">
        <v>4</v>
      </c>
      <c r="H5" s="10" t="s">
        <v>5</v>
      </c>
      <c r="I5" s="9" t="s">
        <v>7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</row>
    <row r="6" spans="1:21" x14ac:dyDescent="0.2">
      <c r="A6" s="11" t="s">
        <v>61</v>
      </c>
      <c r="B6" s="16"/>
      <c r="C6" s="16"/>
      <c r="D6" s="16"/>
      <c r="E6" s="16">
        <v>5000</v>
      </c>
      <c r="F6" s="16"/>
      <c r="G6" s="16"/>
      <c r="H6" s="16"/>
      <c r="I6" s="16">
        <v>2000</v>
      </c>
      <c r="J6" s="2"/>
      <c r="K6" s="30" t="s">
        <v>104</v>
      </c>
      <c r="L6" s="2"/>
      <c r="M6" s="37" t="s">
        <v>106</v>
      </c>
      <c r="N6" s="2"/>
      <c r="O6" s="2"/>
      <c r="P6" s="2"/>
      <c r="Q6" s="2"/>
      <c r="R6" s="2"/>
      <c r="S6" s="2"/>
      <c r="T6" s="2"/>
      <c r="U6" s="2"/>
    </row>
    <row r="7" spans="1:21" x14ac:dyDescent="0.2">
      <c r="A7" s="2" t="s">
        <v>58</v>
      </c>
      <c r="B7" s="16"/>
      <c r="C7" s="16"/>
      <c r="D7" s="16"/>
      <c r="E7" s="16">
        <v>5000</v>
      </c>
      <c r="F7" s="16"/>
      <c r="G7" s="16"/>
      <c r="H7" s="16"/>
      <c r="I7" s="16">
        <v>5000</v>
      </c>
      <c r="J7" s="2"/>
      <c r="K7" s="2"/>
      <c r="L7" s="2"/>
      <c r="M7" s="2"/>
      <c r="N7" s="37" t="s">
        <v>106</v>
      </c>
      <c r="O7" s="2"/>
      <c r="P7" s="2"/>
      <c r="Q7" s="2"/>
      <c r="R7" s="2"/>
      <c r="S7" s="30" t="s">
        <v>104</v>
      </c>
      <c r="T7" s="2"/>
      <c r="U7" s="2"/>
    </row>
    <row r="8" spans="1:21" x14ac:dyDescent="0.2">
      <c r="A8" s="2" t="s">
        <v>59</v>
      </c>
      <c r="B8" s="16"/>
      <c r="C8" s="16"/>
      <c r="D8" s="16"/>
      <c r="E8" s="16">
        <v>5000</v>
      </c>
      <c r="F8" s="16"/>
      <c r="G8" s="16"/>
      <c r="H8" s="16"/>
      <c r="I8" s="16">
        <v>5000</v>
      </c>
      <c r="J8" s="2"/>
      <c r="K8" s="2"/>
      <c r="L8" s="2"/>
      <c r="M8" s="37" t="s">
        <v>106</v>
      </c>
      <c r="N8" s="2"/>
      <c r="O8" s="2"/>
      <c r="P8" s="2"/>
      <c r="Q8" s="2"/>
      <c r="R8" s="2"/>
      <c r="S8" s="2"/>
      <c r="T8" s="30" t="s">
        <v>104</v>
      </c>
      <c r="U8" s="30" t="s">
        <v>104</v>
      </c>
    </row>
    <row r="9" spans="1:21" x14ac:dyDescent="0.2">
      <c r="A9" s="2" t="s">
        <v>60</v>
      </c>
      <c r="B9" s="16"/>
      <c r="C9" s="16"/>
      <c r="D9" s="16"/>
      <c r="E9" s="19" t="s">
        <v>37</v>
      </c>
      <c r="F9" s="16"/>
      <c r="G9" s="16"/>
      <c r="H9" s="16"/>
      <c r="I9" s="16">
        <v>15000</v>
      </c>
      <c r="J9" s="2"/>
      <c r="K9" s="2"/>
      <c r="L9" s="2"/>
      <c r="M9" s="2"/>
      <c r="N9" s="2"/>
      <c r="O9" s="37" t="s">
        <v>106</v>
      </c>
      <c r="P9" s="2"/>
      <c r="Q9" s="2"/>
      <c r="R9" s="2"/>
      <c r="S9" s="2"/>
      <c r="T9" s="2"/>
      <c r="U9" s="2"/>
    </row>
    <row r="10" spans="1:21" x14ac:dyDescent="0.2">
      <c r="A10" s="2" t="s">
        <v>62</v>
      </c>
      <c r="B10" s="16"/>
      <c r="C10" s="16"/>
      <c r="D10" s="16"/>
      <c r="E10" s="16"/>
      <c r="F10" s="16"/>
      <c r="G10" s="16"/>
      <c r="H10" s="16"/>
      <c r="I10" s="16">
        <v>5000</v>
      </c>
      <c r="J10" s="2"/>
      <c r="K10" s="2"/>
      <c r="L10" s="37" t="s">
        <v>106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2" t="s">
        <v>91</v>
      </c>
      <c r="B11" s="16"/>
      <c r="C11" s="16"/>
      <c r="D11" s="16"/>
      <c r="E11" s="16"/>
      <c r="F11" s="16"/>
      <c r="G11" s="16"/>
      <c r="H11" s="16"/>
      <c r="I11" s="16">
        <v>10000</v>
      </c>
      <c r="J11" s="2"/>
      <c r="K11" s="2"/>
      <c r="L11" s="2"/>
      <c r="M11" s="2"/>
      <c r="N11" s="37" t="s">
        <v>106</v>
      </c>
      <c r="O11" s="2"/>
      <c r="P11" s="2"/>
      <c r="Q11" s="2"/>
      <c r="R11" s="2"/>
      <c r="S11" s="2"/>
      <c r="T11" s="2"/>
      <c r="U11" s="2"/>
    </row>
    <row r="12" spans="1:21" x14ac:dyDescent="0.2">
      <c r="A12" s="2" t="s">
        <v>92</v>
      </c>
      <c r="B12" s="16"/>
      <c r="C12" s="16"/>
      <c r="D12" s="16"/>
      <c r="E12" s="16">
        <v>5000</v>
      </c>
      <c r="F12" s="16"/>
      <c r="G12" s="16"/>
      <c r="H12" s="16"/>
      <c r="I12" s="16"/>
      <c r="J12" s="30"/>
      <c r="K12" s="30"/>
      <c r="L12" s="2"/>
      <c r="M12" s="2"/>
      <c r="N12" s="2"/>
      <c r="O12" s="2"/>
      <c r="P12" s="2"/>
      <c r="Q12" s="30"/>
      <c r="R12" s="30" t="s">
        <v>104</v>
      </c>
      <c r="S12" s="30" t="s">
        <v>104</v>
      </c>
      <c r="T12" s="2"/>
      <c r="U12" s="2"/>
    </row>
    <row r="13" spans="1:21" x14ac:dyDescent="0.2">
      <c r="A13" s="2" t="s">
        <v>93</v>
      </c>
      <c r="B13" s="16"/>
      <c r="C13" s="16"/>
      <c r="D13" s="16"/>
      <c r="E13" s="16">
        <v>3000</v>
      </c>
      <c r="F13" s="16"/>
      <c r="G13" s="16"/>
      <c r="H13" s="16"/>
      <c r="I13" s="16">
        <v>3000</v>
      </c>
      <c r="J13" s="2"/>
      <c r="K13" s="2"/>
      <c r="L13" s="2"/>
      <c r="M13" s="2"/>
      <c r="N13" s="30" t="s">
        <v>104</v>
      </c>
      <c r="O13" s="2"/>
      <c r="P13" s="2"/>
      <c r="Q13" s="37" t="s">
        <v>106</v>
      </c>
      <c r="R13" s="2"/>
      <c r="S13" s="2"/>
      <c r="T13" s="2"/>
      <c r="U13" s="2"/>
    </row>
    <row r="14" spans="1:21" x14ac:dyDescent="0.2">
      <c r="A14" s="3" t="s">
        <v>103</v>
      </c>
      <c r="B14" s="17"/>
      <c r="C14" s="17"/>
      <c r="D14" s="17"/>
      <c r="E14" s="17"/>
      <c r="F14" s="17"/>
      <c r="G14" s="17"/>
      <c r="H14" s="17"/>
      <c r="I14" s="17">
        <v>10000</v>
      </c>
      <c r="J14" s="3"/>
      <c r="K14" s="3"/>
      <c r="L14" s="3"/>
      <c r="M14" s="3"/>
      <c r="N14" s="3"/>
      <c r="O14" s="5" t="s">
        <v>106</v>
      </c>
      <c r="P14" s="3"/>
      <c r="Q14" s="3"/>
      <c r="R14" s="3"/>
      <c r="S14" s="3"/>
      <c r="T14" s="3"/>
      <c r="U14" s="3"/>
    </row>
    <row r="15" spans="1:21" x14ac:dyDescent="0.2">
      <c r="E15" s="18">
        <f>SUM(E6:E14)</f>
        <v>23000</v>
      </c>
      <c r="I15" s="18">
        <f>SUM(I6:I14)</f>
        <v>55000</v>
      </c>
    </row>
    <row r="17" spans="2:19" x14ac:dyDescent="0.2">
      <c r="B17" s="34" t="s">
        <v>104</v>
      </c>
      <c r="C17" t="s">
        <v>8</v>
      </c>
    </row>
    <row r="18" spans="2:19" x14ac:dyDescent="0.2">
      <c r="B18" s="37" t="s">
        <v>106</v>
      </c>
      <c r="C18" t="s">
        <v>9</v>
      </c>
    </row>
    <row r="20" spans="2:19" x14ac:dyDescent="0.2">
      <c r="S20" t="s">
        <v>105</v>
      </c>
    </row>
    <row r="22" spans="2:19" x14ac:dyDescent="0.2">
      <c r="K22" t="s">
        <v>105</v>
      </c>
      <c r="M22" t="s">
        <v>105</v>
      </c>
      <c r="S22" t="s">
        <v>105</v>
      </c>
    </row>
    <row r="24" spans="2:19" x14ac:dyDescent="0.2">
      <c r="K24" t="s">
        <v>105</v>
      </c>
    </row>
  </sheetData>
  <mergeCells count="7">
    <mergeCell ref="B3:E3"/>
    <mergeCell ref="F3:I3"/>
    <mergeCell ref="C4:E4"/>
    <mergeCell ref="G4:I4"/>
    <mergeCell ref="J3:U3"/>
    <mergeCell ref="J4:L4"/>
    <mergeCell ref="M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abSelected="1" zoomScale="90" zoomScaleNormal="90" workbookViewId="0">
      <selection activeCell="E26" sqref="E26"/>
    </sheetView>
  </sheetViews>
  <sheetFormatPr defaultRowHeight="14.25" x14ac:dyDescent="0.2"/>
  <cols>
    <col min="1" max="1" width="47.75" customWidth="1"/>
    <col min="2" max="2" width="15.25" customWidth="1"/>
    <col min="3" max="3" width="12.5" customWidth="1"/>
    <col min="4" max="4" width="19.5" customWidth="1"/>
    <col min="5" max="5" width="10.5" customWidth="1"/>
    <col min="7" max="7" width="10.875" customWidth="1"/>
    <col min="8" max="8" width="14.875" customWidth="1"/>
    <col min="9" max="9" width="11.125" customWidth="1"/>
    <col min="10" max="10" width="4.375" customWidth="1"/>
    <col min="11" max="11" width="4.125" customWidth="1"/>
    <col min="12" max="12" width="3.375" customWidth="1"/>
    <col min="13" max="13" width="3.625" customWidth="1"/>
    <col min="14" max="14" width="4.25" customWidth="1"/>
    <col min="15" max="15" width="4.5" customWidth="1"/>
    <col min="16" max="16" width="4.75" customWidth="1"/>
    <col min="17" max="17" width="4.625" customWidth="1"/>
    <col min="18" max="18" width="4.375" customWidth="1"/>
    <col min="19" max="19" width="4.5" customWidth="1"/>
    <col min="20" max="21" width="4.625" customWidth="1"/>
  </cols>
  <sheetData>
    <row r="2" spans="1:22" x14ac:dyDescent="0.2">
      <c r="A2" s="1" t="s">
        <v>0</v>
      </c>
      <c r="B2" s="45" t="s">
        <v>1</v>
      </c>
      <c r="C2" s="45"/>
      <c r="D2" s="45"/>
      <c r="E2" s="45"/>
      <c r="F2" s="43" t="s">
        <v>1</v>
      </c>
      <c r="G2" s="43"/>
      <c r="H2" s="43"/>
      <c r="I2" s="43"/>
      <c r="J2" s="44" t="s">
        <v>65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x14ac:dyDescent="0.2">
      <c r="A3" s="2"/>
      <c r="B3" s="4" t="s">
        <v>2</v>
      </c>
      <c r="C3" s="45" t="s">
        <v>3</v>
      </c>
      <c r="D3" s="45"/>
      <c r="E3" s="45"/>
      <c r="F3" s="7" t="s">
        <v>2</v>
      </c>
      <c r="G3" s="43" t="s">
        <v>3</v>
      </c>
      <c r="H3" s="43"/>
      <c r="I3" s="43"/>
      <c r="J3" s="44">
        <v>58</v>
      </c>
      <c r="K3" s="44"/>
      <c r="L3" s="44"/>
      <c r="M3" s="44">
        <v>59</v>
      </c>
      <c r="N3" s="44"/>
      <c r="O3" s="44"/>
      <c r="P3" s="44"/>
      <c r="Q3" s="44"/>
      <c r="R3" s="44"/>
      <c r="S3" s="44"/>
      <c r="T3" s="44"/>
      <c r="U3" s="44"/>
    </row>
    <row r="4" spans="1:22" x14ac:dyDescent="0.2">
      <c r="A4" s="3"/>
      <c r="B4" s="3"/>
      <c r="C4" s="5" t="s">
        <v>4</v>
      </c>
      <c r="D4" s="6" t="s">
        <v>5</v>
      </c>
      <c r="E4" s="5" t="s">
        <v>7</v>
      </c>
      <c r="F4" s="8"/>
      <c r="G4" s="9" t="s">
        <v>4</v>
      </c>
      <c r="H4" s="10" t="s">
        <v>5</v>
      </c>
      <c r="I4" s="9" t="s">
        <v>7</v>
      </c>
      <c r="J4" s="32" t="s">
        <v>66</v>
      </c>
      <c r="K4" s="32" t="s">
        <v>67</v>
      </c>
      <c r="L4" s="32" t="s">
        <v>68</v>
      </c>
      <c r="M4" s="32" t="s">
        <v>69</v>
      </c>
      <c r="N4" s="32" t="s">
        <v>70</v>
      </c>
      <c r="O4" s="32" t="s">
        <v>71</v>
      </c>
      <c r="P4" s="32" t="s">
        <v>72</v>
      </c>
      <c r="Q4" s="32" t="s">
        <v>73</v>
      </c>
      <c r="R4" s="32" t="s">
        <v>74</v>
      </c>
      <c r="S4" s="32" t="s">
        <v>75</v>
      </c>
      <c r="T4" s="32" t="s">
        <v>76</v>
      </c>
      <c r="U4" s="32" t="s">
        <v>77</v>
      </c>
    </row>
    <row r="5" spans="1:22" x14ac:dyDescent="0.2">
      <c r="A5" s="1" t="s">
        <v>18</v>
      </c>
      <c r="B5" s="15"/>
      <c r="C5" s="15"/>
      <c r="D5" s="15"/>
      <c r="E5" s="15">
        <v>10000</v>
      </c>
      <c r="F5" s="15"/>
      <c r="G5" s="15"/>
      <c r="H5" s="15"/>
      <c r="I5" s="15">
        <v>10000</v>
      </c>
      <c r="J5" s="2"/>
      <c r="K5" s="30" t="s">
        <v>104</v>
      </c>
      <c r="L5" s="2"/>
      <c r="M5" s="35" t="s">
        <v>106</v>
      </c>
      <c r="N5" s="2"/>
      <c r="O5" s="2"/>
      <c r="P5" s="2"/>
      <c r="Q5" s="2"/>
      <c r="R5" s="2"/>
      <c r="S5" s="2"/>
      <c r="T5" s="2"/>
      <c r="U5" s="2"/>
    </row>
    <row r="6" spans="1:22" x14ac:dyDescent="0.2">
      <c r="A6" s="2" t="s">
        <v>19</v>
      </c>
      <c r="B6" s="16"/>
      <c r="C6" s="16"/>
      <c r="D6" s="16"/>
      <c r="E6" s="16">
        <v>10000</v>
      </c>
      <c r="F6" s="16"/>
      <c r="G6" s="16"/>
      <c r="H6" s="16"/>
      <c r="I6" s="16"/>
      <c r="J6" s="2"/>
      <c r="K6" s="2"/>
      <c r="L6" s="2"/>
      <c r="M6" s="30" t="s">
        <v>104</v>
      </c>
      <c r="N6" s="2"/>
      <c r="O6" s="2"/>
      <c r="P6" s="30" t="s">
        <v>104</v>
      </c>
      <c r="Q6" s="2"/>
      <c r="R6" s="2"/>
      <c r="S6" s="30" t="s">
        <v>104</v>
      </c>
      <c r="T6" s="2"/>
      <c r="U6" s="2"/>
    </row>
    <row r="7" spans="1:22" x14ac:dyDescent="0.2">
      <c r="A7" s="2" t="s">
        <v>20</v>
      </c>
      <c r="B7" s="16"/>
      <c r="C7" s="16"/>
      <c r="D7" s="16"/>
      <c r="E7" s="16">
        <v>20000</v>
      </c>
      <c r="F7" s="16"/>
      <c r="G7" s="16"/>
      <c r="H7" s="16"/>
      <c r="I7" s="16"/>
      <c r="J7" s="2"/>
      <c r="K7" s="2"/>
      <c r="L7" s="2"/>
      <c r="M7" s="30" t="s">
        <v>104</v>
      </c>
      <c r="N7" s="2"/>
      <c r="O7" s="2"/>
      <c r="P7" s="2"/>
      <c r="Q7" s="2"/>
      <c r="R7" s="2"/>
      <c r="S7" s="2"/>
      <c r="T7" s="2"/>
      <c r="U7" s="2"/>
    </row>
    <row r="8" spans="1:22" x14ac:dyDescent="0.2">
      <c r="A8" s="2" t="s">
        <v>21</v>
      </c>
      <c r="B8" s="16">
        <v>1310000</v>
      </c>
      <c r="C8" s="16"/>
      <c r="D8" s="16"/>
      <c r="E8" s="16"/>
      <c r="F8" s="16"/>
      <c r="G8" s="16"/>
      <c r="H8" s="16"/>
      <c r="I8" s="16"/>
      <c r="J8" s="2"/>
      <c r="K8" s="2"/>
      <c r="L8" s="2"/>
      <c r="M8" s="2"/>
      <c r="N8" s="2"/>
      <c r="O8" s="2"/>
      <c r="P8" s="2"/>
      <c r="Q8" s="2"/>
      <c r="R8" s="2"/>
      <c r="S8" s="30" t="s">
        <v>104</v>
      </c>
      <c r="T8" s="2"/>
      <c r="U8" s="2"/>
    </row>
    <row r="9" spans="1:22" x14ac:dyDescent="0.2">
      <c r="A9" s="2" t="s">
        <v>22</v>
      </c>
      <c r="B9" s="24">
        <v>400000</v>
      </c>
      <c r="C9" s="24"/>
      <c r="D9" s="24"/>
      <c r="E9" s="24"/>
      <c r="F9" s="24"/>
      <c r="G9" s="24"/>
      <c r="H9" s="24"/>
      <c r="I9" s="24"/>
      <c r="J9" s="2"/>
      <c r="K9" s="2"/>
      <c r="L9" s="2"/>
      <c r="M9" s="2"/>
      <c r="N9" s="2"/>
      <c r="O9" s="2"/>
      <c r="P9" s="2"/>
      <c r="Q9" s="30" t="s">
        <v>104</v>
      </c>
      <c r="R9" s="30" t="s">
        <v>104</v>
      </c>
      <c r="S9" s="30" t="s">
        <v>104</v>
      </c>
      <c r="T9" s="2"/>
      <c r="U9" s="2"/>
    </row>
    <row r="10" spans="1:22" x14ac:dyDescent="0.2">
      <c r="A10" s="2" t="s">
        <v>23</v>
      </c>
      <c r="B10" s="16"/>
      <c r="C10" s="16">
        <v>300000</v>
      </c>
      <c r="D10" s="16">
        <v>100000</v>
      </c>
      <c r="E10" s="16"/>
      <c r="F10" s="16"/>
      <c r="G10" s="16">
        <v>30000</v>
      </c>
      <c r="H10" s="16"/>
      <c r="I10" s="16"/>
      <c r="J10" s="2"/>
      <c r="K10" s="2"/>
      <c r="L10" s="2"/>
      <c r="M10" s="2"/>
      <c r="N10" s="35" t="s">
        <v>106</v>
      </c>
      <c r="O10" s="2"/>
      <c r="P10" s="2"/>
      <c r="Q10" s="30" t="s">
        <v>104</v>
      </c>
      <c r="R10" s="30" t="s">
        <v>104</v>
      </c>
      <c r="S10" s="2"/>
      <c r="T10" s="2"/>
      <c r="U10" s="2"/>
    </row>
    <row r="11" spans="1:22" x14ac:dyDescent="0.2">
      <c r="A11" s="2" t="s">
        <v>17</v>
      </c>
      <c r="B11" s="16"/>
      <c r="C11" s="16"/>
      <c r="D11" s="16"/>
      <c r="E11" s="19" t="s">
        <v>78</v>
      </c>
      <c r="F11" s="16"/>
      <c r="G11" s="16"/>
      <c r="H11" s="16"/>
      <c r="I11" s="16">
        <v>25000</v>
      </c>
      <c r="J11" s="2"/>
      <c r="K11" s="2"/>
      <c r="L11" s="2"/>
      <c r="M11" s="2"/>
      <c r="N11" s="2"/>
      <c r="O11" s="2"/>
      <c r="P11" s="35" t="s">
        <v>106</v>
      </c>
      <c r="Q11" s="2"/>
      <c r="R11" s="2"/>
      <c r="S11" s="2"/>
      <c r="T11" s="2"/>
      <c r="U11" s="2"/>
    </row>
    <row r="12" spans="1:22" x14ac:dyDescent="0.2">
      <c r="A12" s="2" t="s">
        <v>31</v>
      </c>
      <c r="B12" s="16"/>
      <c r="C12" s="16"/>
      <c r="D12" s="16"/>
      <c r="E12" s="16">
        <v>10000</v>
      </c>
      <c r="F12" s="16"/>
      <c r="G12" s="16"/>
      <c r="H12" s="16"/>
      <c r="I12" s="16">
        <v>20000</v>
      </c>
      <c r="J12" s="30"/>
      <c r="K12" s="30"/>
      <c r="L12" s="30" t="s">
        <v>107</v>
      </c>
      <c r="M12" s="30"/>
      <c r="N12" s="35" t="s">
        <v>106</v>
      </c>
      <c r="O12" s="30" t="s">
        <v>104</v>
      </c>
      <c r="P12" s="30"/>
      <c r="Q12" s="30"/>
      <c r="R12" s="30" t="s">
        <v>104</v>
      </c>
      <c r="S12" s="35" t="s">
        <v>106</v>
      </c>
      <c r="T12" s="30"/>
      <c r="U12" s="30" t="s">
        <v>104</v>
      </c>
      <c r="V12" t="s">
        <v>105</v>
      </c>
    </row>
    <row r="13" spans="1:22" x14ac:dyDescent="0.2">
      <c r="A13" s="2" t="s">
        <v>32</v>
      </c>
      <c r="B13" s="16"/>
      <c r="C13" s="16"/>
      <c r="D13" s="16"/>
      <c r="E13" s="16"/>
      <c r="F13" s="16"/>
      <c r="G13" s="16"/>
      <c r="H13" s="16"/>
      <c r="I13" s="16">
        <v>5000</v>
      </c>
      <c r="J13" s="2"/>
      <c r="K13" s="2"/>
      <c r="L13" s="2"/>
      <c r="M13" s="35" t="s">
        <v>106</v>
      </c>
      <c r="N13" s="2"/>
      <c r="O13" s="2"/>
      <c r="P13" s="35"/>
      <c r="Q13" s="2"/>
      <c r="R13" s="2"/>
      <c r="S13" s="2"/>
      <c r="T13" s="2"/>
      <c r="U13" s="2"/>
    </row>
    <row r="14" spans="1:22" x14ac:dyDescent="0.2">
      <c r="A14" s="2" t="s">
        <v>33</v>
      </c>
      <c r="B14" s="24">
        <v>300000</v>
      </c>
      <c r="C14" s="24"/>
      <c r="D14" s="24"/>
      <c r="E14" s="24"/>
      <c r="F14" s="24"/>
      <c r="G14" s="24"/>
      <c r="H14" s="24"/>
      <c r="I14" s="24"/>
      <c r="J14" s="2"/>
      <c r="K14" s="2"/>
      <c r="L14" s="2"/>
      <c r="M14" s="2"/>
      <c r="N14" s="2"/>
      <c r="O14" s="2"/>
      <c r="P14" s="2"/>
      <c r="Q14" s="30" t="s">
        <v>104</v>
      </c>
      <c r="R14" s="30" t="s">
        <v>104</v>
      </c>
      <c r="S14" s="30" t="s">
        <v>104</v>
      </c>
      <c r="T14" s="2"/>
      <c r="U14" s="2"/>
    </row>
    <row r="15" spans="1:22" x14ac:dyDescent="0.2">
      <c r="A15" s="2" t="s">
        <v>34</v>
      </c>
      <c r="B15" s="16"/>
      <c r="C15" s="16">
        <v>85000</v>
      </c>
      <c r="D15" s="16"/>
      <c r="E15" s="16"/>
      <c r="F15" s="16"/>
      <c r="G15" s="16"/>
      <c r="H15" s="16"/>
      <c r="I15" s="16"/>
      <c r="J15" s="2"/>
      <c r="K15" s="30"/>
      <c r="L15" s="2"/>
      <c r="M15" s="30" t="s">
        <v>104</v>
      </c>
      <c r="N15" s="2"/>
      <c r="O15" s="2"/>
      <c r="P15" s="2"/>
      <c r="Q15" s="2"/>
      <c r="R15" s="2"/>
      <c r="S15" s="2"/>
      <c r="T15" s="2"/>
      <c r="U15" s="2"/>
      <c r="V15" t="s">
        <v>105</v>
      </c>
    </row>
    <row r="16" spans="1:22" x14ac:dyDescent="0.2">
      <c r="A16" s="2" t="s">
        <v>35</v>
      </c>
      <c r="B16" s="16"/>
      <c r="C16" s="16"/>
      <c r="D16" s="16"/>
      <c r="E16" s="16">
        <v>10000</v>
      </c>
      <c r="F16" s="16"/>
      <c r="G16" s="16"/>
      <c r="H16" s="16"/>
      <c r="I16" s="16">
        <v>5000</v>
      </c>
      <c r="J16" s="30" t="s">
        <v>104</v>
      </c>
      <c r="K16" s="35" t="s">
        <v>106</v>
      </c>
      <c r="L16" s="2"/>
      <c r="M16" s="2"/>
      <c r="N16" s="30"/>
      <c r="O16" s="2"/>
      <c r="P16" s="2"/>
      <c r="Q16" s="2"/>
      <c r="R16" s="2"/>
      <c r="S16" s="2"/>
      <c r="T16" s="2"/>
      <c r="U16" s="2"/>
    </row>
    <row r="17" spans="1:21" x14ac:dyDescent="0.2">
      <c r="A17" s="2" t="s">
        <v>96</v>
      </c>
      <c r="B17" s="16"/>
      <c r="C17" s="16">
        <v>140000</v>
      </c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  <c r="O17" s="2"/>
      <c r="P17" s="30" t="s">
        <v>104</v>
      </c>
      <c r="Q17" s="30" t="s">
        <v>104</v>
      </c>
      <c r="R17" s="30" t="s">
        <v>104</v>
      </c>
      <c r="S17" s="30" t="s">
        <v>104</v>
      </c>
      <c r="T17" s="2"/>
      <c r="U17" s="2"/>
    </row>
    <row r="18" spans="1:21" x14ac:dyDescent="0.2">
      <c r="A18" s="2" t="s">
        <v>97</v>
      </c>
      <c r="B18" s="16"/>
      <c r="C18" s="16"/>
      <c r="D18" s="16"/>
      <c r="E18" s="16"/>
      <c r="F18" s="16"/>
      <c r="G18" s="16">
        <v>7000</v>
      </c>
      <c r="H18" s="16"/>
      <c r="I18" s="16"/>
      <c r="J18" s="2"/>
      <c r="K18" s="2"/>
      <c r="L18" s="2"/>
      <c r="M18" s="2"/>
      <c r="N18" s="2"/>
      <c r="O18" s="35" t="s">
        <v>106</v>
      </c>
      <c r="P18" s="2"/>
      <c r="Q18" s="2"/>
      <c r="R18" s="2"/>
      <c r="S18" s="2"/>
      <c r="T18" s="2"/>
      <c r="U18" s="2"/>
    </row>
    <row r="19" spans="1:21" x14ac:dyDescent="0.2">
      <c r="A19" s="12" t="s">
        <v>98</v>
      </c>
      <c r="B19" s="16"/>
      <c r="C19" s="16"/>
      <c r="D19" s="16"/>
      <c r="E19" s="16"/>
      <c r="F19" s="16"/>
      <c r="G19" s="16"/>
      <c r="H19" s="16">
        <v>100000</v>
      </c>
      <c r="I19" s="16"/>
      <c r="J19" s="2"/>
      <c r="K19" s="2"/>
      <c r="L19" s="2"/>
      <c r="M19" s="2"/>
      <c r="N19" s="35" t="s">
        <v>106</v>
      </c>
      <c r="O19" s="2"/>
      <c r="P19" s="2"/>
      <c r="Q19" s="2"/>
      <c r="R19" s="2"/>
      <c r="S19" s="2"/>
      <c r="T19" s="2"/>
      <c r="U19" s="2"/>
    </row>
    <row r="20" spans="1:21" x14ac:dyDescent="0.2">
      <c r="A20" s="2" t="s">
        <v>99</v>
      </c>
      <c r="B20" s="16"/>
      <c r="C20" s="16"/>
      <c r="D20" s="16"/>
      <c r="E20" s="16"/>
      <c r="F20" s="16"/>
      <c r="G20" s="16">
        <v>50000</v>
      </c>
      <c r="H20" s="16"/>
      <c r="I20" s="16"/>
      <c r="J20" s="2"/>
      <c r="K20" s="2"/>
      <c r="L20" s="2"/>
      <c r="M20" s="35" t="s">
        <v>106</v>
      </c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" t="s">
        <v>100</v>
      </c>
      <c r="B21" s="17">
        <v>500000</v>
      </c>
      <c r="C21" s="17"/>
      <c r="D21" s="17"/>
      <c r="E21" s="17"/>
      <c r="F21" s="17"/>
      <c r="G21" s="17"/>
      <c r="H21" s="17"/>
      <c r="I21" s="17"/>
      <c r="J21" s="3"/>
      <c r="K21" s="3"/>
      <c r="L21" s="36" t="s">
        <v>104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">
      <c r="A22" s="12" t="s">
        <v>54</v>
      </c>
      <c r="B22" s="18">
        <f>SUM(B5:B21)</f>
        <v>2510000</v>
      </c>
      <c r="C22" s="18">
        <f>SUM(C5:C21)</f>
        <v>525000</v>
      </c>
      <c r="D22" s="18">
        <f>SUM(D5:D21)</f>
        <v>100000</v>
      </c>
      <c r="E22" s="18">
        <f>SUM(E5:E21)</f>
        <v>60000</v>
      </c>
      <c r="F22" s="18"/>
      <c r="G22" s="18">
        <f>SUM(G5:G21)</f>
        <v>87000</v>
      </c>
      <c r="H22" s="18">
        <f>SUM(H5:H21)</f>
        <v>100000</v>
      </c>
      <c r="I22" s="18">
        <f>SUM(I5:I21)</f>
        <v>65000</v>
      </c>
    </row>
    <row r="23" spans="1:21" x14ac:dyDescent="0.2">
      <c r="B23" s="13"/>
      <c r="C23" s="13"/>
      <c r="D23" s="13"/>
      <c r="E23" s="13"/>
      <c r="F23" s="13"/>
      <c r="G23" s="13"/>
      <c r="H23" s="13"/>
      <c r="I23" s="13"/>
    </row>
    <row r="24" spans="1:21" x14ac:dyDescent="0.2">
      <c r="B24" s="34" t="s">
        <v>104</v>
      </c>
      <c r="C24" t="s">
        <v>8</v>
      </c>
      <c r="M24" t="s">
        <v>105</v>
      </c>
    </row>
    <row r="25" spans="1:21" x14ac:dyDescent="0.2">
      <c r="B25" s="35" t="s">
        <v>106</v>
      </c>
      <c r="C25" t="s">
        <v>9</v>
      </c>
      <c r="O25" t="s">
        <v>105</v>
      </c>
      <c r="Q25" t="s">
        <v>105</v>
      </c>
    </row>
    <row r="26" spans="1:21" x14ac:dyDescent="0.2">
      <c r="J26" t="s">
        <v>105</v>
      </c>
      <c r="L26" t="s">
        <v>105</v>
      </c>
      <c r="P26" t="s">
        <v>105</v>
      </c>
    </row>
    <row r="28" spans="1:21" x14ac:dyDescent="0.2">
      <c r="R28" t="s">
        <v>105</v>
      </c>
    </row>
  </sheetData>
  <mergeCells count="7">
    <mergeCell ref="M3:U3"/>
    <mergeCell ref="J2:U2"/>
    <mergeCell ref="B2:E2"/>
    <mergeCell ref="F2:I2"/>
    <mergeCell ref="C3:E3"/>
    <mergeCell ref="G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ยุทธ 7</vt:lpstr>
      <vt:lpstr>ยุทธ 2</vt:lpstr>
      <vt:lpstr>ยุทธ 3</vt:lpstr>
      <vt:lpstr>ยุทธ 4</vt:lpstr>
      <vt:lpstr>ยุทธ 5</vt:lpstr>
      <vt:lpstr>ยุทธ 6</vt:lpstr>
      <vt:lpstr>ยุทธ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supachoak</dc:creator>
  <cp:lastModifiedBy>supachoak</cp:lastModifiedBy>
  <dcterms:created xsi:type="dcterms:W3CDTF">2015-05-25T08:32:43Z</dcterms:created>
  <dcterms:modified xsi:type="dcterms:W3CDTF">2015-06-16T04:36:19Z</dcterms:modified>
</cp:coreProperties>
</file>