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600" windowHeight="9195" activeTab="1"/>
  </bookViews>
  <sheets>
    <sheet name="สรุปตัวชี้วัดกำหนดในปี2560-ok" sheetId="1" r:id="rId1"/>
    <sheet name="ลงนามปี 2559" sheetId="2" r:id="rId2"/>
  </sheets>
  <definedNames>
    <definedName name="_xlnm.Print_Area" localSheetId="0">'สรุปตัวชี้วัดกำหนดในปี2560-ok'!$A$1:$AK$47</definedName>
    <definedName name="_xlnm.Print_Titles" localSheetId="0">'สรุปตัวชี้วัดกำหนดในปี2560-ok'!$3:$4</definedName>
  </definedNames>
  <calcPr fullCalcOnLoad="1"/>
</workbook>
</file>

<file path=xl/sharedStrings.xml><?xml version="1.0" encoding="utf-8"?>
<sst xmlns="http://schemas.openxmlformats.org/spreadsheetml/2006/main" count="670" uniqueCount="159">
  <si>
    <t>ชื่อตัวบ่งชี้</t>
  </si>
  <si>
    <t>หมายเหตุ</t>
  </si>
  <si>
    <t>เทคโน</t>
  </si>
  <si>
    <t>นิติ</t>
  </si>
  <si>
    <t>มนุษย์</t>
  </si>
  <si>
    <t>วสก</t>
  </si>
  <si>
    <t>วิทย์</t>
  </si>
  <si>
    <t>ศิลป</t>
  </si>
  <si>
    <t>ศษ.</t>
  </si>
  <si>
    <t>ศฐ.</t>
  </si>
  <si>
    <t>UM</t>
  </si>
  <si>
    <t>บัณฑิต</t>
  </si>
  <si>
    <t>ว.ภูมิ</t>
  </si>
  <si>
    <t>ส.ทักษิณ</t>
  </si>
  <si>
    <t>ICOFIS</t>
  </si>
  <si>
    <t>R&amp;D</t>
  </si>
  <si>
    <t>COM</t>
  </si>
  <si>
    <t>LIB</t>
  </si>
  <si>
    <t>คลัง</t>
  </si>
  <si>
    <t>นิสิตพ.</t>
  </si>
  <si>
    <t>นิสิตส.</t>
  </si>
  <si>
    <t>HR</t>
  </si>
  <si>
    <t>สภา</t>
  </si>
  <si>
    <t>PT</t>
  </si>
  <si>
    <t>SK</t>
  </si>
  <si>
    <t>แผน</t>
  </si>
  <si>
    <t>วิชาการ</t>
  </si>
  <si>
    <t>วิเทศ</t>
  </si>
  <si>
    <t>ยุทธศาสตร์ที่ 1 การพัฒนาความเป็นเลิศในการผลิตบัณฑิตคุณภาพระดับสากล และความเป็นเลิศในการจัดการศึกษาระดับนานาชาติ</t>
  </si>
  <si>
    <t>TSU02 ระดับความสำเร็จในการพัฒนาสมรรถนะสากลของนิสิต</t>
  </si>
  <si>
    <t>P</t>
  </si>
  <si>
    <r>
      <t>1.2.1 จำนวนกิจกรรมเพื่อการเรียนรู้พหุวัฒนธรรมของนิสิต</t>
    </r>
    <r>
      <rPr>
        <b/>
        <sz val="16"/>
        <rFont val="TH SarabunPSK"/>
        <family val="2"/>
      </rPr>
      <t xml:space="preserve"> </t>
    </r>
  </si>
  <si>
    <t>1.5.1 ระดับความสำเร็จในการจัดการศึกษาร่วมกับต่างประเทศ</t>
  </si>
  <si>
    <t>1.5.5 ระดับความสำเร็จในการจัดทำหลักสูตรร่วมกับหน่วยงานในระดับพื้นที่</t>
  </si>
  <si>
    <t>ยุทธศาสตร์ที่ 2  การจัดการศึกษาต่อเนื่องเพื่อการพัฒนากำลังคนคุณภาพรองรับความต้องการของพื้นที่ ประเทศ และการก้าวสู่ประชาคมอาเซียน และประชาคมโลก</t>
  </si>
  <si>
    <t>ยุทธศาสตร์ที่ 3  การสร้างสรรค์ผลงานการวิจัยและพัฒนาเชิงบูรณาการเพื่อการรับใช้ ชี้นำการพัฒนาให้กับสังคม  และพัฒนาเป็นมหาวิทยาลัยวิจัยในอนาคต</t>
  </si>
  <si>
    <t>3.4.1 ร้อยละของนักวิจัยเชี่ยวชาญต่อคณาจารย์ประจำ</t>
  </si>
  <si>
    <t>TSU08. จำนวนรายได้จากการบริการวิชาการ</t>
  </si>
  <si>
    <t>ยุทธศาสตร์ที่ 5 การเสริมสร้างความเป็นเลิศด้าน ศิลปะ วัฒนธรรม ภูมิปัญญาและการจัดการสิ่งแวดล้อมเพื่อการพัฒนาสังคมแห่งปัญญาและสันติสุขที่ยั่งยืน</t>
  </si>
  <si>
    <t xml:space="preserve">ยุทธศาสตร์ที่ 6  การพัฒนามหาวิทยาลัยให้เป็นมหาวิทยาลัยสมบูรณ์แบบ มีการพัฒนาทรัพยากรมนุษย์ สู่มหาวิทยาลัยแห่งความสุข มีวัฒนธรรมที่เข้มแข็ง มีธรรมาภิบาล พึ่งพาตนเองได้  </t>
  </si>
  <si>
    <t>TSU16 ระดับความสำเร็จในการพัฒนาสู่เกณฑ์รางวัลคุณภาพแห่งชาติ</t>
  </si>
  <si>
    <t>TSU17 การเสริมสร้างองค์กรแห่งความสุข (Happy Workplace : Happy Work-life)</t>
  </si>
  <si>
    <t>6.4.2 ร้อยละความสำเร็จของการดำเนินงานตามแผนเทคโนโลยีสารสนเทศและการสื่อสารของมหาวิทยาลัย</t>
  </si>
  <si>
    <t>รวมตัวบ่งชี้</t>
  </si>
  <si>
    <t>จำนวน</t>
  </si>
  <si>
    <t>ทั้งสิ้น</t>
  </si>
  <si>
    <t>ว.นานาชาติ</t>
  </si>
  <si>
    <t>QA</t>
  </si>
  <si>
    <t>ü</t>
  </si>
  <si>
    <t xml:space="preserve">กลยุทธ์ 1.2  สร้างสภาพแวดล้อมให้เป็นมหาวิทยาลัยสากล น่าอยู่ และเป็นมหาวิทยาลัยพหุวัฒนธรรม รองรับการจัดการศึกษากลุ่มเป้าหมายในพื้นที่ และเชื่อมโยงประชาคมอาเซียนตอนใต้ </t>
  </si>
  <si>
    <t xml:space="preserve">กลยุทธ์ 1.3  สร้างความเป็นเลิศในการผลิตบัณฑิตทางด้านครูและบุคลากรทางการศึกษา อุตสาหกรรมการเกษตร ภาษาและวัฒนธรรม และพลังงานทางเลือกรองรับความต้องการในพื้นที่ </t>
  </si>
  <si>
    <t>และการเปิดประชาคมอาเซียนผ่านกลไกความร่วมมือกับเครือข่ายในพื้นที่ ประเทศ และระหว่างประเทศ</t>
  </si>
  <si>
    <r>
      <t>กลยุทธ์ 1.5 พัฒนาหลักสูตร สร้างมาตรฐานการจัดการศึกษาที่ใช้ชุมชนเป็นฐานมุ่งผลิตบัณฑิตรับใช้ชุมชน ก้าวทันโลก</t>
    </r>
    <r>
      <rPr>
        <sz val="16"/>
        <color indexed="8"/>
        <rFont val="TH SarabunPSK"/>
        <family val="2"/>
      </rPr>
      <t xml:space="preserve"> </t>
    </r>
  </si>
  <si>
    <r>
      <t>กลยุทธ์ 1.6 ปฏิรูประบบการบริหารขีดความสามารถและความเชี่ยวชาญของคณาจารย์ รองรับการพัฒนาสู่มหาวิทยาลัยในระดับสากล</t>
    </r>
    <r>
      <rPr>
        <sz val="16"/>
        <color indexed="8"/>
        <rFont val="TH SarabunPSK"/>
        <family val="2"/>
      </rPr>
      <t xml:space="preserve"> </t>
    </r>
  </si>
  <si>
    <t>กลยุทธ์ 2.4 เสริมสร้างความเป็นเลิศของมหาวิทยาลัยในการพัฒนาให้เป็นศูนย์ศึกษาต่อเนื่องมาตรฐาน ทันสมัย และมีความพร้อมในระดับนานาชาติ</t>
  </si>
  <si>
    <t>กลยุทธ์ 3.1 สร้างองค์ความรู้ นวัตกรรม ผลงานวิชาการ คุณภาพรองรับความต้องการของสังคม และชี้นำการพัฒนาในพื้นที่ภาคใต้ตอนล่าง สังคมในภาพกว้าง และอาเซียน</t>
  </si>
  <si>
    <r>
      <t>กลยุทธ์ 3.2 ต่อยอดองค์ความรู้สู่นวัตกรรมเชิงสร้างสรรค์เพื่อสร้างคุณค่า มูลค่า และขับเคลื่อนการพัฒนาชุมชน และการแข่งขันของประเทศในระดับนานาชาติ</t>
    </r>
    <r>
      <rPr>
        <sz val="16"/>
        <color indexed="8"/>
        <rFont val="TH SarabunPSK"/>
        <family val="2"/>
      </rPr>
      <t xml:space="preserve"> </t>
    </r>
  </si>
  <si>
    <t>3.2.1 จำนวนผลงานวิจัยของนักวิจัยที่มีการยื่นขอจดทะเบียนทรัพย์สินทางปัญญาพร้อมการบริการจัดการให้เกิดคุณค่าและมูลค่า</t>
  </si>
  <si>
    <t xml:space="preserve">3.2.2 จำนวนนวัตกรรมเพื่อการขับเคลื่อนชุมชนในพื้นที่ด้านการยกระดับคุณภาพชีวิต การต่อยอดผลผลิตทางการเกษตร การจัดการทรัพยากรและสิ่งแวดล้อม พลังงานทางเลือก และผลผลิตทางภูมิปัญญา การจัดการการท่องเที่ยวเชิงนิเวศน์ การจัดการ ภูมิปัญญา และวัฒนธรรม </t>
  </si>
  <si>
    <t>กลยุทธ์ 3.4 สร้างนักวิจัยเชี่ยวชาญ เพิ่มขีดความสามารถทางการวิจัยแก่คณาจารย์ บุคลากร นิสิต</t>
  </si>
  <si>
    <t>ยุทธศาสตร์ที่ 4 การจัดบริการวิชาการร่วมสร้างสังคมแห่งการเรียนรู้ ขับเคลื่อนการพัฒนาเศรษฐกิจ สังคม คุณภาพชีวิต ความมั่นคง และการพัฒนาในภาคใต้ตอนล่าง และประเทศให้แข่งขันได้และเติบโตอย่างต่อเนื่อง</t>
  </si>
  <si>
    <t xml:space="preserve">กลยุทธ์ 4.2 พัฒนาระบบการบริการวิชาการ รองรับการบริการ ความต้องการในพื้นที่ และนานาชาติ  </t>
  </si>
  <si>
    <t>4.2.1 จำนวนเครือข่ายการบริการวิชาการของมหาวิทยาลัยทักษิณ</t>
  </si>
  <si>
    <t>4.2.2 จำนวนปัญหาของพื้นที่ภาคใต้ตอนล่างที่ได้รับการแก้ไขผ่านกลไกการบริการวิชาการและการให้คำปรึกษา</t>
  </si>
  <si>
    <t>CUPT - C.14</t>
  </si>
  <si>
    <t>TSU12 จำนวนภูมิปัญญาภาคใต้ ที่ได้รับการสรรค์สร้างให้เกิดคุณค่า มูลค่าในการสร้างงาน สร้างอาชีพ รายได้ต่อพื้นที่</t>
  </si>
  <si>
    <t>TSU13 จำนวนชุมชน/เครือข่ายที่ได้รับการเสริมสร้างปัญญาและสันติสุขด้วยกลไกการบริการวิชาการของมหาวิทยาลัย</t>
  </si>
  <si>
    <t>กลยุทธ์ 5.3 สร้างองค์ความรู้ และพัฒนากำลังคนคุณภาพทางด้านศิลปะ วัฒนธรรม และภูมิปัญญาของชุมชนรองรับการพัฒนาในพื้นที่ และประชาคมอาเซียน  และการเปลี่ยนแปลงทางวัฒนธรรมสากล</t>
  </si>
  <si>
    <t>5.3.1 ร้อยละของผลงานวิจัยเพื่อสร้างองค์ความรู้ทางด้านศิลปะ วัฒนธรรม และภูมิปัญญาของภาคใต้ตอนล่างและอาเซียน</t>
  </si>
  <si>
    <t xml:space="preserve">กลยุทธ์ 6.2 สร้างระบบการบริหารและการพัฒนาทรัพยากรมนุษย์ของมหาวิทยาลัยและพัฒนาสู่มหาวิทยาลัยแห่งความสุข มีวัฒนธรรมเข้มแข็ง </t>
  </si>
  <si>
    <t>กลยุทธ์ 6.4 พัฒนาสู่มหาวิทยาลัยคุณภาพตามมาตรฐานสากล มีภาพลักษณ์ระดับชั้นนำ ทันสมัยด้วยเทคโนโลยีสารสนเทศ เปิดสู่สังคมโลก</t>
  </si>
  <si>
    <t>ส่วนงาน/หน่วยงาน ลงนามคำรับรองปีการศึกษา 2558</t>
  </si>
  <si>
    <t>รับรอง</t>
  </si>
  <si>
    <t>วิศว</t>
  </si>
  <si>
    <t>Audit</t>
  </si>
  <si>
    <t>ควรปรับตัวชี้วัดเป็นลักษณะกระบวนการ</t>
  </si>
  <si>
    <t>ปี 59</t>
  </si>
  <si>
    <t>ส่วนงาน/หน่วยงาน ลงนามคำรับรองปีการศึกษา 2559</t>
  </si>
  <si>
    <t>ปี 58</t>
  </si>
  <si>
    <t>ตัวบ่งชี้เตรียมความพร้อม</t>
  </si>
  <si>
    <r>
      <t>1.3.1</t>
    </r>
    <r>
      <rPr>
        <sz val="7"/>
        <rFont val="Times New Roman"/>
        <family val="1"/>
      </rPr>
      <t xml:space="preserve">  </t>
    </r>
    <r>
      <rPr>
        <sz val="16"/>
        <rFont val="TH SarabunPSK"/>
        <family val="2"/>
      </rPr>
      <t>จำนวนศูนย์ความเป็นเลิศของมหาวิทยาลัย</t>
    </r>
  </si>
  <si>
    <t>1.6.3 ระดับความสำเร็จในการพัฒนาสมรรถนะสากลของ คณาจารย์ และ/หรือ บุคลากร</t>
  </si>
  <si>
    <t>2.4.1 จำนวนรายได้จากการจัดการศึกษาต่อเนื่องของมหาวิทยาลัย (ไม่รวมรายได้จากค่าธรรมเนียมการศึกษา)</t>
  </si>
  <si>
    <t>กลยุทธ์ 3.4  สร้างนักวิจัยเชี่ยวชาญ เพิ่มขีดความสามารถทางการวิจัยแก่คณาจารย์ บุคลากร นิสิต</t>
  </si>
  <si>
    <t>นับซ้ำกับการศึกษาต่อเนื่อง</t>
  </si>
  <si>
    <t>ลงนามคำรับรอง ทั้งสิ้น 19 ตัวชี้วัด</t>
  </si>
  <si>
    <t>สรุปตัวบ่งชี้ตามแผนยุทธศาสตร์การพัฒนามหาวิทยาลัยทักษิณ 10 ปี (ประจำงบประมาณ พ.ศ. 2559)</t>
  </si>
  <si>
    <t xml:space="preserve"> CUPT - C.12</t>
  </si>
  <si>
    <t>CUPT - C.13</t>
  </si>
  <si>
    <t>ฝ่ายประกันคุณภาพการศึกษา</t>
  </si>
  <si>
    <t>ผู้รับผิดชอบหลัก</t>
  </si>
  <si>
    <t>ฝ่ายกิจการนิสิตวิทยาเขตสงขลา/พัทลุง</t>
  </si>
  <si>
    <t>ค่า</t>
  </si>
  <si>
    <r>
      <t>1.2.1 จำนวนกิจกรรมเพื่อการเรียนรู้พหุวัฒนธรรมของนิสิต</t>
    </r>
    <r>
      <rPr>
        <b/>
        <sz val="15"/>
        <rFont val="TH SarabunPSK"/>
        <family val="2"/>
      </rPr>
      <t xml:space="preserve"> </t>
    </r>
  </si>
  <si>
    <r>
      <t>กลยุทธ์ 1.5 พัฒนาหลักสูตร สร้างมาตรฐานการจัดการศึกษาที่ใช้ชุมชนเป็นฐานมุ่งผลิตบัณฑิตรับใช้ชุมชน ก้าวทันโลก</t>
    </r>
    <r>
      <rPr>
        <sz val="15"/>
        <color indexed="8"/>
        <rFont val="TH SarabunPSK"/>
        <family val="2"/>
      </rPr>
      <t xml:space="preserve"> </t>
    </r>
  </si>
  <si>
    <r>
      <t>กลยุทธ์ 1.6 ปฏิรูประบบการบริหารขีดความสามารถและความเชี่ยวชาญของคณาจารย์ รองรับการพัฒนาสู่มหาวิทยาลัยในระดับสากล</t>
    </r>
    <r>
      <rPr>
        <sz val="15"/>
        <color indexed="8"/>
        <rFont val="TH SarabunPSK"/>
        <family val="2"/>
      </rPr>
      <t xml:space="preserve"> </t>
    </r>
  </si>
  <si>
    <r>
      <t>กลยุทธ์ 3.2 ต่อยอดองค์ความรู้สู่นวัตกรรมเชิงสร้างสรรค์เพื่อสร้างคุณค่า มูลค่า และขับเคลื่อนการพัฒนาชุมชน และการแข่งขันของประเทศในระดับนานาชาติ</t>
    </r>
    <r>
      <rPr>
        <sz val="15"/>
        <color indexed="8"/>
        <rFont val="TH SarabunPSK"/>
        <family val="2"/>
      </rPr>
      <t xml:space="preserve"> </t>
    </r>
  </si>
  <si>
    <t>3 ล้านบาท</t>
  </si>
  <si>
    <t>5 ข้อ</t>
  </si>
  <si>
    <t>รองอธิการบดีฝ่ายวิชาการและวิจัย (ฝ่ายวิชาการ)</t>
  </si>
  <si>
    <t>ไม่นับรวมรายได้จากการบริการวิชาการ</t>
  </si>
  <si>
    <t xml:space="preserve">  -เป้าหมาย ทุกส่วนงาน3.25          - ประเมินตามแกณฑ์ CUPT 7 ระดับ
</t>
  </si>
  <si>
    <t xml:space="preserve">  - รองอธิการบดีฝ่ายพัฒนาองค์กรฯ (ฝ่ายบริหารกลางและทรัพยากรบุคคล เป้าหมาย -การบริหาร กำกับ โครงการมหาวิทยาลัยแห่งความสุข  - การพัฒนาระบบประเมินดัชนีความสุขของบุคลากร)</t>
  </si>
  <si>
    <t xml:space="preserve">เป้าหมาย ทุกส่วนงานคะแนนเฉลี่ยระดับการแสดงพฤติกรรม/คุณลักษณะ ระดับ 3.51 ประเมินตามเกณฑ์ CUPT 7 </t>
  </si>
  <si>
    <t xml:space="preserve">   - รองอธิการบดีฝ่ายพัฒนาองค์กรฯ (ฝ่ายบริหารกลางฯ  - เป้าหมาย )</t>
  </si>
  <si>
    <t>เป้าหมาย ร้อยละ 85 ประเมินตามเกณฑ์ CUPT 7 ระดับ</t>
  </si>
  <si>
    <r>
      <t xml:space="preserve">6.4.2 ร้อยละความสำเร็จของการดำเนินงานตามแผนเทคโนโลยีสารสนเทศและการสื่อสารของมหาวิทยาลัย </t>
    </r>
    <r>
      <rPr>
        <b/>
        <sz val="15"/>
        <rFont val="TH SarabunPSK"/>
        <family val="2"/>
      </rPr>
      <t>(เปลี่ยนเป็น  การดำเนินงานตามแผนเทคโนโลยีสารสนเทศและการสื่อสารของมหาวิทยาลัย)</t>
    </r>
  </si>
  <si>
    <t>สรุปตัวบ่งชี้ตามแผนยุทธศาสตร์การพัฒนามหาวิทยาลัยทักษิณ 10 ปี  ประจำปีการศึกษา 2559 (ปีงบประมาณ พ.ศ. 2560 )ตามเอกสารเล่มแผนยุทธศาสตร์ ของมหาวิทยาลัย</t>
  </si>
  <si>
    <t>รองอธิการบดีฝ่ายบริการวิชาการฯ (ฝ่ายวิชาการ)</t>
  </si>
  <si>
    <r>
      <t xml:space="preserve">TSU17 ค่าเฉลี่ยดัชนีความสุขของบุคลากรในทุกระดับของมหาวิทยาลัย : Happy Work-life </t>
    </r>
    <r>
      <rPr>
        <b/>
        <sz val="15"/>
        <rFont val="TH SarabunPSK"/>
        <family val="2"/>
      </rPr>
      <t>(ขอปรับชื่อตัวชี้วัดเป็น  การเสริมสร้างองคืกรแห่งความสุข Happy Workplace)</t>
    </r>
  </si>
  <si>
    <t>เป้าหมายตามแผน</t>
  </si>
  <si>
    <t>ป.ตรี = 10 ,บัณฑิตศึกษา = 20</t>
  </si>
  <si>
    <r>
      <t>TSU02 ร้อยละของบัณฑิตที่ผ่านเกณฑ์คุณลักษณะบัณฑิตคุณภาพของมหาวิทยาลัย ระดับปริญญาตรี และ ระดับบัณฑิตศึกษา</t>
    </r>
    <r>
      <rPr>
        <b/>
        <sz val="15"/>
        <rFont val="TH SarabunPSK"/>
        <family val="2"/>
      </rPr>
      <t xml:space="preserve"> (รับรอง =จำนวนนิสิตที่ผ่านเกณฑ์สมรรถนะสากลด้านภาษา)</t>
    </r>
  </si>
  <si>
    <t>30 ล้านบาท</t>
  </si>
  <si>
    <t>ส่วนงานนำร่องขอรับการตรวจประเมิน/เข้าร่วมโครงการ EdPEx 200 คะแนน</t>
  </si>
  <si>
    <t>ไม่น้อยกว่า 7 กิจกรรม</t>
  </si>
  <si>
    <t>รองอธิการบดีวิทยาสงขลา</t>
  </si>
  <si>
    <t xml:space="preserve">รองอธิการบดีฝ่ายวิชาการและวิจัย </t>
  </si>
  <si>
    <t>เป้าหมายที่รับรอง /ค่าเป้าหมายเชิงปริมาณ</t>
  </si>
  <si>
    <t xml:space="preserve">TSU02 เดิม ตามเล่มแผนฯ </t>
  </si>
  <si>
    <t>ระดับ 3 /         ป.ตรี = 10 ,บัณฑิตศึกษา = 20</t>
  </si>
  <si>
    <t>ระดับ 3 / ไม่น้อยกว่า 7 กิจกรรม</t>
  </si>
  <si>
    <t>ดำเนินการเองและเก็บข้อมูลจากคณะฯ</t>
  </si>
  <si>
    <t xml:space="preserve"> ( ฝ่ายวิชาการ)                 - รองอธิการบดีฝ่ายวิชาการและวิจัย                    -  รองอธิการบดีฝ่ายบริการวิชาการฯ                    - รองอธิการบดีวิทยาเขตสงขลา</t>
  </si>
  <si>
    <t xml:space="preserve"> (ฝ่ายวิชาการ/งานวิเทศฯ)   - รองอธิการบดีฝ่ายวิชาการและวิจัย                - รองอธิการบดีฝ่ายบริการวิชาการฯ</t>
  </si>
  <si>
    <t xml:space="preserve">ระดับมหาวิทยาลัย 7   หลักสูตร / ระดับคณะ ละ 1 หลักสูตร       </t>
  </si>
  <si>
    <t>ระดับ 3  /        7 หลักสูตร</t>
  </si>
  <si>
    <t xml:space="preserve">1.5.5 จำนวนหลักสูตรที่เกิดจากการร่วมกับหน่วยงานในระดับพื้นที่เพื่อรองรับการพัฒนาของพื้นที่ </t>
  </si>
  <si>
    <t xml:space="preserve"> - รองอธิการบดีฝ่ายวิชาการและวิจัย                - รองอธิการบดีฝ่ายพัฒนาองค์กรฯ</t>
  </si>
  <si>
    <t>ระดับ 3 /         3 ล้านบาท</t>
  </si>
  <si>
    <t>รองอธิการบดีฝ่ายวิชาการและวิจัย (สถาบันวิจัยและพัฒนา-เก็บข้อมูล)</t>
  </si>
  <si>
    <t>ระดับ 3  /        5 %  (25 เรื่อง)</t>
  </si>
  <si>
    <t>ระดับ 3 /         5 % (15 ผลงาน)</t>
  </si>
  <si>
    <t>ระดับ 3  /        2 % (10 ผลงาน)</t>
  </si>
  <si>
    <t>ระดับ 3  /     ร้อยละ 7</t>
  </si>
  <si>
    <t>ด้านวิทย์ 8 %     ด้านสังคมฯ 5%</t>
  </si>
  <si>
    <t>รองอธิการบดีวิทยาเขตสงขลา/พัทลุง                   รองอธิการบดีฝ่ายบริการวิชาการฯ</t>
  </si>
  <si>
    <t>ระดับ 3 / 2 ผลิตภัณฑ์</t>
  </si>
  <si>
    <t>ระดับ 3 /      ร้อยละ10</t>
  </si>
  <si>
    <t>ระดับ 3 / ไม่น้อยกว่า 3.25</t>
  </si>
  <si>
    <t>ระดับ 3 / ไม่น้อยกว่า 3.51</t>
  </si>
  <si>
    <r>
      <t>6.2.2 ระดับพฤติกรรม/คุณลักษณะของบุคลากรที่สอดคล้องกับค่านิยมหลัก/วัฒนธรรมองค์กร  (</t>
    </r>
    <r>
      <rPr>
        <b/>
        <sz val="16"/>
        <color indexed="8"/>
        <rFont val="TH SarabunPSK"/>
        <family val="2"/>
      </rPr>
      <t xml:space="preserve">เปลี่ยนชื่อตัวชี้วัดเป็น  </t>
    </r>
    <r>
      <rPr>
        <b/>
        <sz val="16"/>
        <rFont val="TH SarabunPSK"/>
        <family val="2"/>
      </rPr>
      <t>การเสริมสร้าง ปลูกฝังค่านิยมหลักเพื่อหล่อหลอมและสร้างวัฒนธรรม )</t>
    </r>
  </si>
  <si>
    <t>ระดับ 3 /    ร้อยละ 85</t>
  </si>
  <si>
    <t>ระดับ 3 /     สายคณาจารย์ ร้อยละ 5, สายสนับสนุน ร้อยละ 3</t>
  </si>
  <si>
    <t xml:space="preserve"> 5 ข้อ</t>
  </si>
  <si>
    <t>2  หลักสูตร</t>
  </si>
  <si>
    <r>
      <t xml:space="preserve">4 </t>
    </r>
    <r>
      <rPr>
        <sz val="14"/>
        <rFont val="TH SarabunPSK"/>
        <family val="2"/>
      </rPr>
      <t>ผลิตภัณฑ์</t>
    </r>
  </si>
  <si>
    <t xml:space="preserve">ระดับ 3 </t>
  </si>
  <si>
    <t>ระดับ 3 /  3 ข้อ</t>
  </si>
  <si>
    <r>
      <t>1.3.1</t>
    </r>
    <r>
      <rPr>
        <sz val="15"/>
        <color indexed="8"/>
        <rFont val="Times New Roman"/>
        <family val="1"/>
      </rPr>
      <t xml:space="preserve">  </t>
    </r>
    <r>
      <rPr>
        <sz val="15"/>
        <color indexed="8"/>
        <rFont val="TH SarabunPSK"/>
        <family val="2"/>
      </rPr>
      <t xml:space="preserve">จำนวนศูนย์ความเป็นเลิศของมหาวิทยาลัย </t>
    </r>
    <r>
      <rPr>
        <b/>
        <sz val="15"/>
        <color indexed="8"/>
        <rFont val="TH SarabunPSK"/>
        <family val="2"/>
      </rPr>
      <t>(รับรอง =การเตรียมความพร้อมศูนย์ความเป็นเลิศของมหาวิทยาลัย)</t>
    </r>
  </si>
  <si>
    <r>
      <t xml:space="preserve">1.5.1 จำนวนหลักสูตรความร่วมมือกับมหาวิทยาลัยต่างประเทศ </t>
    </r>
    <r>
      <rPr>
        <b/>
        <sz val="15"/>
        <rFont val="TH SarabunPSK"/>
        <family val="2"/>
      </rPr>
      <t>(การจัดการศึกษาร่วมกับต่างประเทศ)</t>
    </r>
  </si>
  <si>
    <r>
      <t xml:space="preserve">1.6.3 ร้อยละของอาจารย์ประจำที่ผ่านเกณฑ์การพัฒนาความก้าวหน้าและสมรรถนะสากล (ปรับเป็น  </t>
    </r>
    <r>
      <rPr>
        <b/>
        <sz val="15"/>
        <rFont val="TH SarabunPSK"/>
        <family val="2"/>
      </rPr>
      <t>บุคลากรที่ผ่านเกณฑ์การพัฒนาความ ก้าวหน้าและสมรรถนะสากล</t>
    </r>
    <r>
      <rPr>
        <sz val="15"/>
        <rFont val="TH SarabunPSK"/>
        <family val="2"/>
      </rPr>
      <t>)</t>
    </r>
  </si>
  <si>
    <r>
      <t xml:space="preserve">2.4.1 รายได้จากการจัดการศึกษาต่อเนื่องของมหาวิทยาลัย (ไม่ร่วมรายได้จากค่าธรรมเนียมการศึกษา และ </t>
    </r>
    <r>
      <rPr>
        <b/>
        <sz val="15"/>
        <color indexed="8"/>
        <rFont val="TH SarabunPSK"/>
        <family val="2"/>
      </rPr>
      <t>รายได้จากการบริการวิชาการ</t>
    </r>
    <r>
      <rPr>
        <sz val="15"/>
        <color indexed="8"/>
        <rFont val="TH SarabunPSK"/>
        <family val="2"/>
      </rPr>
      <t xml:space="preserve">) </t>
    </r>
  </si>
  <si>
    <t>3.1.1 องค์ความรู้เพื่อการส่งเสริมแก้ปัญหาในพื้นที่ภาคใต้</t>
  </si>
  <si>
    <t>3.2.1 ผลงานวิจัยของนักวิจัยที่มีการยื่นขอจดทะเบียนทรัพย์สินทางปัญญาพร้อมการบริหารจัดการให้เกิดคุณค่าและมูลค่า</t>
  </si>
  <si>
    <t xml:space="preserve">3.2.2 นวัตกรรมเพื่อการขับเคลื่อนชุมชนในพื้นที่ด้านการยกระดับคุณภาพชีวิต การต่อยอดผลผลิตทางการเกษตร การจัดการทรัพยากรและสิ่งแวดล้อม พลังงานทางเลือก และผลผลิตทางภูมิปัญญา การจัดการการท่องเที่ยวเชิงนิเวศน์ การจัดการ ภูมิปัญญา และวัฒนธรรม </t>
  </si>
  <si>
    <t>TSU08. รายได้จากการบริการวิชาการ</t>
  </si>
  <si>
    <t>TSU12 ภูมิปัญญาภาคใต้ ที่ได้รับการสรรค์สร้างให้เกิดคุณค่า มูลค่าในการสร้างงาน สร้างอาชีพ รายได้ต่อพื้นที่</t>
  </si>
  <si>
    <t>5.3.1 ผลงานวิจัยเพื่อสร้างองค์ความรู้ทางด้านศิลปะ วัฒนธรรม และภูมิปัญญาของภาคใต้ตอนล่างและอาเซียน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</si>
</sst>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Wingdings 2"/>
      <family val="1"/>
    </font>
    <font>
      <b/>
      <sz val="20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9"/>
      <name val="TH SarabunPSK"/>
      <family val="2"/>
    </font>
    <font>
      <sz val="16"/>
      <name val="Wingdings"/>
      <family val="0"/>
    </font>
    <font>
      <sz val="11"/>
      <name val="TH SarabunPSK"/>
      <family val="2"/>
    </font>
    <font>
      <b/>
      <sz val="10"/>
      <name val="TH SarabunPSK"/>
      <family val="2"/>
    </font>
    <font>
      <sz val="7"/>
      <name val="Times New Roman"/>
      <family val="1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Times New Roman"/>
      <family val="1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Wingdings 2"/>
      <family val="1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60"/>
      <name val="TH SarabunPSK"/>
      <family val="2"/>
    </font>
    <font>
      <sz val="13"/>
      <color indexed="10"/>
      <name val="TH SarabunPSK"/>
      <family val="2"/>
    </font>
    <font>
      <b/>
      <sz val="18"/>
      <color indexed="3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Wingdings 2"/>
      <family val="1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C00000"/>
      <name val="TH SarabunPSK"/>
      <family val="2"/>
    </font>
    <font>
      <sz val="13"/>
      <color rgb="FFFF0000"/>
      <name val="TH SarabunPSK"/>
      <family val="2"/>
    </font>
    <font>
      <b/>
      <sz val="18"/>
      <color rgb="FF7030A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top"/>
    </xf>
    <xf numFmtId="0" fontId="6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justify" vertical="top"/>
    </xf>
    <xf numFmtId="0" fontId="65" fillId="0" borderId="12" xfId="0" applyFont="1" applyBorder="1" applyAlignment="1">
      <alignment/>
    </xf>
    <xf numFmtId="0" fontId="63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3" fillId="7" borderId="11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64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center" vertical="top"/>
    </xf>
    <xf numFmtId="0" fontId="63" fillId="7" borderId="12" xfId="0" applyFont="1" applyFill="1" applyBorder="1" applyAlignment="1">
      <alignment horizontal="center" vertical="top"/>
    </xf>
    <xf numFmtId="0" fontId="64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 vertical="top" wrapText="1"/>
    </xf>
    <xf numFmtId="2" fontId="10" fillId="7" borderId="14" xfId="0" applyNumberFormat="1" applyFont="1" applyFill="1" applyBorder="1" applyAlignment="1">
      <alignment horizontal="center" vertical="top"/>
    </xf>
    <xf numFmtId="2" fontId="10" fillId="7" borderId="15" xfId="0" applyNumberFormat="1" applyFont="1" applyFill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6" fillId="7" borderId="14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67" fillId="0" borderId="12" xfId="0" applyFont="1" applyBorder="1" applyAlignment="1">
      <alignment/>
    </xf>
    <xf numFmtId="0" fontId="20" fillId="0" borderId="12" xfId="0" applyFont="1" applyBorder="1" applyAlignment="1">
      <alignment horizontal="left" vertical="center"/>
    </xf>
    <xf numFmtId="0" fontId="68" fillId="0" borderId="10" xfId="0" applyFont="1" applyBorder="1" applyAlignment="1">
      <alignment horizontal="justify" vertical="top"/>
    </xf>
    <xf numFmtId="0" fontId="2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vertical="top"/>
    </xf>
    <xf numFmtId="2" fontId="10" fillId="7" borderId="14" xfId="0" applyNumberFormat="1" applyFont="1" applyFill="1" applyBorder="1" applyAlignment="1">
      <alignment horizontal="center" vertical="top" wrapText="1"/>
    </xf>
    <xf numFmtId="0" fontId="69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12" borderId="14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6" fillId="7" borderId="15" xfId="0" applyNumberFormat="1" applyFont="1" applyFill="1" applyBorder="1" applyAlignment="1">
      <alignment horizontal="center" vertical="top" wrapText="1"/>
    </xf>
    <xf numFmtId="0" fontId="6" fillId="4" borderId="15" xfId="0" applyNumberFormat="1" applyFont="1" applyFill="1" applyBorder="1" applyAlignment="1">
      <alignment horizontal="center" vertical="top" wrapText="1"/>
    </xf>
    <xf numFmtId="0" fontId="3" fillId="4" borderId="14" xfId="0" applyNumberFormat="1" applyFont="1" applyFill="1" applyBorder="1" applyAlignment="1">
      <alignment horizontal="center" vertical="top"/>
    </xf>
    <xf numFmtId="0" fontId="3" fillId="4" borderId="15" xfId="0" applyNumberFormat="1" applyFont="1" applyFill="1" applyBorder="1" applyAlignment="1">
      <alignment horizontal="center" vertical="top"/>
    </xf>
    <xf numFmtId="0" fontId="3" fillId="4" borderId="16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4" borderId="14" xfId="0" applyNumberFormat="1" applyFont="1" applyFill="1" applyBorder="1" applyAlignment="1">
      <alignment horizontal="center" vertical="top" wrapText="1"/>
    </xf>
    <xf numFmtId="0" fontId="10" fillId="4" borderId="14" xfId="0" applyNumberFormat="1" applyFont="1" applyFill="1" applyBorder="1" applyAlignment="1">
      <alignment horizontal="center" vertical="top" wrapText="1"/>
    </xf>
    <xf numFmtId="0" fontId="10" fillId="4" borderId="14" xfId="0" applyNumberFormat="1" applyFont="1" applyFill="1" applyBorder="1" applyAlignment="1">
      <alignment horizontal="center" vertical="top"/>
    </xf>
    <xf numFmtId="0" fontId="68" fillId="0" borderId="11" xfId="0" applyFont="1" applyBorder="1" applyAlignment="1">
      <alignment vertical="top" wrapText="1"/>
    </xf>
    <xf numFmtId="0" fontId="4" fillId="7" borderId="11" xfId="0" applyFont="1" applyFill="1" applyBorder="1" applyAlignment="1">
      <alignment horizontal="center" vertical="top"/>
    </xf>
    <xf numFmtId="2" fontId="10" fillId="7" borderId="16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4" fillId="7" borderId="12" xfId="0" applyFont="1" applyFill="1" applyBorder="1" applyAlignment="1">
      <alignment horizontal="center" vertical="top"/>
    </xf>
    <xf numFmtId="2" fontId="10" fillId="7" borderId="15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6" fillId="4" borderId="16" xfId="0" applyNumberFormat="1" applyFont="1" applyFill="1" applyBorder="1" applyAlignment="1">
      <alignment horizontal="center" vertical="top" wrapText="1"/>
    </xf>
    <xf numFmtId="0" fontId="6" fillId="7" borderId="16" xfId="0" applyNumberFormat="1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71" fillId="0" borderId="14" xfId="0" applyFont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10" fillId="0" borderId="13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3" fillId="4" borderId="10" xfId="0" applyNumberFormat="1" applyFont="1" applyFill="1" applyBorder="1" applyAlignment="1">
      <alignment horizontal="center" vertical="top"/>
    </xf>
    <xf numFmtId="2" fontId="10" fillId="7" borderId="10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/>
    </xf>
    <xf numFmtId="0" fontId="66" fillId="0" borderId="13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L35" sqref="AL35"/>
    </sheetView>
  </sheetViews>
  <sheetFormatPr defaultColWidth="9.140625" defaultRowHeight="15"/>
  <cols>
    <col min="1" max="1" width="24.7109375" style="86" customWidth="1"/>
    <col min="2" max="2" width="4.8515625" style="8" customWidth="1"/>
    <col min="3" max="3" width="2.8515625" style="8" bestFit="1" customWidth="1"/>
    <col min="4" max="4" width="3.421875" style="8" customWidth="1"/>
    <col min="5" max="5" width="3.421875" style="8" bestFit="1" customWidth="1"/>
    <col min="6" max="6" width="3.140625" style="8" bestFit="1" customWidth="1"/>
    <col min="7" max="7" width="3.28125" style="8" bestFit="1" customWidth="1"/>
    <col min="8" max="8" width="3.140625" style="8" bestFit="1" customWidth="1"/>
    <col min="9" max="9" width="3.28125" style="8" bestFit="1" customWidth="1"/>
    <col min="10" max="10" width="2.8515625" style="8" bestFit="1" customWidth="1"/>
    <col min="11" max="11" width="2.7109375" style="8" bestFit="1" customWidth="1"/>
    <col min="12" max="12" width="2.8515625" style="8" bestFit="1" customWidth="1"/>
    <col min="13" max="14" width="3.421875" style="8" bestFit="1" customWidth="1"/>
    <col min="15" max="15" width="3.57421875" style="8" bestFit="1" customWidth="1"/>
    <col min="16" max="16" width="3.8515625" style="8" bestFit="1" customWidth="1"/>
    <col min="17" max="17" width="3.7109375" style="8" bestFit="1" customWidth="1"/>
    <col min="18" max="18" width="3.421875" style="8" bestFit="1" customWidth="1"/>
    <col min="19" max="19" width="3.7109375" style="8" bestFit="1" customWidth="1"/>
    <col min="20" max="20" width="2.421875" style="8" bestFit="1" customWidth="1"/>
    <col min="21" max="21" width="3.00390625" style="8" bestFit="1" customWidth="1"/>
    <col min="22" max="23" width="3.28125" style="8" bestFit="1" customWidth="1"/>
    <col min="24" max="24" width="3.57421875" style="8" bestFit="1" customWidth="1"/>
    <col min="25" max="25" width="2.57421875" style="8" bestFit="1" customWidth="1"/>
    <col min="26" max="26" width="3.140625" style="8" bestFit="1" customWidth="1"/>
    <col min="27" max="27" width="2.421875" style="8" bestFit="1" customWidth="1"/>
    <col min="28" max="28" width="2.28125" style="8" bestFit="1" customWidth="1"/>
    <col min="29" max="29" width="3.421875" style="8" bestFit="1" customWidth="1"/>
    <col min="30" max="30" width="3.28125" style="8" customWidth="1"/>
    <col min="31" max="31" width="2.7109375" style="8" bestFit="1" customWidth="1"/>
    <col min="32" max="32" width="3.57421875" style="8" bestFit="1" customWidth="1"/>
    <col min="33" max="33" width="4.140625" style="8" bestFit="1" customWidth="1"/>
    <col min="34" max="34" width="8.57421875" style="107" customWidth="1"/>
    <col min="35" max="35" width="12.00390625" style="71" customWidth="1"/>
    <col min="36" max="36" width="11.140625" style="65" customWidth="1"/>
    <col min="37" max="37" width="16.00390625" style="55" customWidth="1"/>
    <col min="38" max="16384" width="9.00390625" style="2" customWidth="1"/>
  </cols>
  <sheetData>
    <row r="1" spans="1:37" ht="26.25" customHeight="1">
      <c r="A1" s="151" t="s">
        <v>107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</row>
    <row r="3" spans="1:37" ht="21" customHeight="1">
      <c r="A3" s="143" t="s">
        <v>0</v>
      </c>
      <c r="B3" s="72" t="s">
        <v>44</v>
      </c>
      <c r="C3" s="144" t="s">
        <v>77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6"/>
      <c r="AG3" s="120" t="s">
        <v>72</v>
      </c>
      <c r="AH3" s="118" t="s">
        <v>92</v>
      </c>
      <c r="AI3" s="119" t="s">
        <v>92</v>
      </c>
      <c r="AJ3" s="147" t="s">
        <v>1</v>
      </c>
      <c r="AK3" s="149" t="s">
        <v>90</v>
      </c>
    </row>
    <row r="4" spans="1:37" s="11" customFormat="1" ht="45">
      <c r="A4" s="143"/>
      <c r="B4" s="73" t="s">
        <v>45</v>
      </c>
      <c r="C4" s="40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73</v>
      </c>
      <c r="I4" s="40" t="s">
        <v>7</v>
      </c>
      <c r="J4" s="40" t="s">
        <v>8</v>
      </c>
      <c r="K4" s="40" t="s">
        <v>9</v>
      </c>
      <c r="L4" s="40" t="s">
        <v>10</v>
      </c>
      <c r="M4" s="41" t="s">
        <v>46</v>
      </c>
      <c r="N4" s="42" t="s">
        <v>11</v>
      </c>
      <c r="O4" s="40" t="s">
        <v>12</v>
      </c>
      <c r="P4" s="42" t="s">
        <v>13</v>
      </c>
      <c r="Q4" s="40" t="s">
        <v>14</v>
      </c>
      <c r="R4" s="40" t="s">
        <v>15</v>
      </c>
      <c r="S4" s="40" t="s">
        <v>16</v>
      </c>
      <c r="T4" s="40" t="s">
        <v>17</v>
      </c>
      <c r="U4" s="40" t="s">
        <v>18</v>
      </c>
      <c r="V4" s="40" t="s">
        <v>19</v>
      </c>
      <c r="W4" s="40" t="s">
        <v>20</v>
      </c>
      <c r="X4" s="42" t="s">
        <v>74</v>
      </c>
      <c r="Y4" s="40" t="s">
        <v>21</v>
      </c>
      <c r="Z4" s="40" t="s">
        <v>22</v>
      </c>
      <c r="AA4" s="40" t="s">
        <v>23</v>
      </c>
      <c r="AB4" s="40" t="s">
        <v>24</v>
      </c>
      <c r="AC4" s="40" t="s">
        <v>25</v>
      </c>
      <c r="AD4" s="40" t="s">
        <v>26</v>
      </c>
      <c r="AE4" s="87" t="s">
        <v>47</v>
      </c>
      <c r="AF4" s="40" t="s">
        <v>27</v>
      </c>
      <c r="AG4" s="35" t="s">
        <v>76</v>
      </c>
      <c r="AH4" s="102" t="s">
        <v>110</v>
      </c>
      <c r="AI4" s="101" t="s">
        <v>118</v>
      </c>
      <c r="AJ4" s="148"/>
      <c r="AK4" s="150"/>
    </row>
    <row r="5" spans="1:37" ht="21">
      <c r="A5" s="74" t="s">
        <v>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36"/>
      <c r="AH5" s="103"/>
      <c r="AI5" s="67"/>
      <c r="AJ5" s="56"/>
      <c r="AK5" s="57"/>
    </row>
    <row r="6" spans="1:37" ht="117">
      <c r="A6" s="31" t="s">
        <v>112</v>
      </c>
      <c r="B6" s="3" t="s">
        <v>30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4"/>
      <c r="I6" s="3" t="s">
        <v>30</v>
      </c>
      <c r="J6" s="3" t="s">
        <v>30</v>
      </c>
      <c r="K6" s="3" t="s">
        <v>30</v>
      </c>
      <c r="L6" s="3" t="s">
        <v>30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37" t="s">
        <v>30</v>
      </c>
      <c r="AH6" s="109" t="s">
        <v>111</v>
      </c>
      <c r="AI6" s="93" t="s">
        <v>120</v>
      </c>
      <c r="AJ6" s="59" t="s">
        <v>119</v>
      </c>
      <c r="AK6" s="58" t="s">
        <v>117</v>
      </c>
    </row>
    <row r="7" spans="1:37" ht="21">
      <c r="A7" s="75" t="s">
        <v>49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3"/>
      <c r="W7" s="3"/>
      <c r="X7" s="4"/>
      <c r="Y7" s="4"/>
      <c r="Z7" s="4"/>
      <c r="AA7" s="4"/>
      <c r="AB7" s="4"/>
      <c r="AC7" s="4"/>
      <c r="AD7" s="3"/>
      <c r="AE7" s="3"/>
      <c r="AF7" s="4"/>
      <c r="AG7" s="36"/>
      <c r="AH7" s="103"/>
      <c r="AI7" s="67"/>
      <c r="AJ7" s="56"/>
      <c r="AK7" s="57"/>
    </row>
    <row r="8" spans="1:37" ht="56.25">
      <c r="A8" s="78" t="s">
        <v>93</v>
      </c>
      <c r="B8" s="3" t="s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3" t="s">
        <v>30</v>
      </c>
      <c r="W8" s="3" t="s">
        <v>30</v>
      </c>
      <c r="X8" s="4"/>
      <c r="Y8" s="4"/>
      <c r="Z8" s="4"/>
      <c r="AA8" s="3"/>
      <c r="AB8" s="3"/>
      <c r="AC8" s="4"/>
      <c r="AD8" s="4"/>
      <c r="AE8" s="4"/>
      <c r="AF8" s="3"/>
      <c r="AG8" s="37" t="s">
        <v>30</v>
      </c>
      <c r="AH8" s="109" t="s">
        <v>115</v>
      </c>
      <c r="AI8" s="93" t="s">
        <v>121</v>
      </c>
      <c r="AJ8" s="66" t="s">
        <v>122</v>
      </c>
      <c r="AK8" s="58" t="s">
        <v>91</v>
      </c>
    </row>
    <row r="9" spans="1:37" ht="21">
      <c r="A9" s="79" t="s">
        <v>50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3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9"/>
      <c r="AB9" s="19"/>
      <c r="AC9" s="20"/>
      <c r="AD9" s="20"/>
      <c r="AE9" s="20"/>
      <c r="AF9" s="20"/>
      <c r="AG9" s="38"/>
      <c r="AH9" s="104"/>
      <c r="AI9" s="68"/>
      <c r="AJ9" s="60"/>
      <c r="AK9" s="57"/>
    </row>
    <row r="10" spans="1:37" ht="21">
      <c r="A10" s="75" t="s">
        <v>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1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  <c r="AB10" s="3"/>
      <c r="AC10" s="4"/>
      <c r="AD10" s="4"/>
      <c r="AE10" s="4"/>
      <c r="AF10" s="4"/>
      <c r="AG10" s="36"/>
      <c r="AH10" s="103"/>
      <c r="AI10" s="67"/>
      <c r="AJ10" s="56"/>
      <c r="AK10" s="57"/>
    </row>
    <row r="11" spans="1:37" ht="120.75">
      <c r="A11" s="76" t="s">
        <v>149</v>
      </c>
      <c r="B11" s="3" t="s">
        <v>30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/>
      <c r="M11" s="4"/>
      <c r="N11" s="12"/>
      <c r="O11" s="3" t="s">
        <v>30</v>
      </c>
      <c r="P11" s="3" t="s">
        <v>30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  <c r="AB11" s="3"/>
      <c r="AC11" s="4"/>
      <c r="AD11" s="4"/>
      <c r="AE11" s="4"/>
      <c r="AF11" s="4"/>
      <c r="AG11" s="37" t="s">
        <v>30</v>
      </c>
      <c r="AH11" s="103" t="s">
        <v>98</v>
      </c>
      <c r="AI11" s="67" t="s">
        <v>144</v>
      </c>
      <c r="AJ11" s="61"/>
      <c r="AK11" s="58" t="s">
        <v>123</v>
      </c>
    </row>
    <row r="12" spans="1:37" ht="21">
      <c r="A12" s="75" t="s">
        <v>94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1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  <c r="AB12" s="3"/>
      <c r="AC12" s="4"/>
      <c r="AD12" s="4"/>
      <c r="AE12" s="4"/>
      <c r="AF12" s="4"/>
      <c r="AG12" s="36"/>
      <c r="AH12" s="103"/>
      <c r="AI12" s="67"/>
      <c r="AJ12" s="56"/>
      <c r="AK12" s="57"/>
    </row>
    <row r="13" spans="1:37" ht="86.25">
      <c r="A13" s="31" t="s">
        <v>150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3"/>
      <c r="N13" s="1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"/>
      <c r="AB13" s="3"/>
      <c r="AC13" s="4"/>
      <c r="AD13" s="4"/>
      <c r="AE13" s="4"/>
      <c r="AF13" s="4"/>
      <c r="AG13" s="37" t="s">
        <v>30</v>
      </c>
      <c r="AH13" s="103" t="s">
        <v>145</v>
      </c>
      <c r="AI13" s="67" t="s">
        <v>148</v>
      </c>
      <c r="AJ13" s="62"/>
      <c r="AK13" s="58" t="s">
        <v>124</v>
      </c>
    </row>
    <row r="14" spans="1:37" ht="86.25">
      <c r="A14" s="128" t="s">
        <v>127</v>
      </c>
      <c r="B14" s="89" t="s">
        <v>30</v>
      </c>
      <c r="C14" s="89" t="s">
        <v>30</v>
      </c>
      <c r="D14" s="89" t="s">
        <v>30</v>
      </c>
      <c r="E14" s="89" t="s">
        <v>30</v>
      </c>
      <c r="F14" s="89" t="s">
        <v>30</v>
      </c>
      <c r="G14" s="89" t="s">
        <v>30</v>
      </c>
      <c r="H14" s="89" t="s">
        <v>30</v>
      </c>
      <c r="I14" s="89" t="s">
        <v>30</v>
      </c>
      <c r="J14" s="89" t="s">
        <v>30</v>
      </c>
      <c r="K14" s="89" t="s">
        <v>30</v>
      </c>
      <c r="L14" s="89" t="s">
        <v>30</v>
      </c>
      <c r="M14" s="89" t="s">
        <v>30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112" t="s">
        <v>30</v>
      </c>
      <c r="AH14" s="105">
        <v>7</v>
      </c>
      <c r="AI14" s="113" t="s">
        <v>126</v>
      </c>
      <c r="AJ14" s="129" t="s">
        <v>125</v>
      </c>
      <c r="AK14" s="114" t="s">
        <v>99</v>
      </c>
    </row>
    <row r="15" spans="1:37" ht="21">
      <c r="A15" s="13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15"/>
      <c r="AH15" s="104"/>
      <c r="AI15" s="116"/>
      <c r="AJ15" s="131"/>
      <c r="AK15" s="117"/>
    </row>
    <row r="16" spans="1:37" ht="21">
      <c r="A16" s="75" t="s">
        <v>95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36"/>
      <c r="AH16" s="103"/>
      <c r="AI16" s="67"/>
      <c r="AJ16" s="56"/>
      <c r="AK16" s="57"/>
    </row>
    <row r="17" spans="1:37" ht="117">
      <c r="A17" s="31" t="s">
        <v>151</v>
      </c>
      <c r="B17" s="3" t="s">
        <v>30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3" t="s">
        <v>30</v>
      </c>
      <c r="K17" s="3" t="s">
        <v>30</v>
      </c>
      <c r="L17" s="3" t="s">
        <v>30</v>
      </c>
      <c r="M17" s="3" t="s">
        <v>30</v>
      </c>
      <c r="N17" s="3" t="s">
        <v>30</v>
      </c>
      <c r="O17" s="3" t="s">
        <v>30</v>
      </c>
      <c r="P17" s="3" t="s">
        <v>30</v>
      </c>
      <c r="Q17" s="3" t="s">
        <v>30</v>
      </c>
      <c r="R17" s="3" t="s">
        <v>30</v>
      </c>
      <c r="S17" s="3" t="s">
        <v>30</v>
      </c>
      <c r="T17" s="3" t="s">
        <v>30</v>
      </c>
      <c r="U17" s="3" t="s">
        <v>30</v>
      </c>
      <c r="V17" s="3" t="s">
        <v>30</v>
      </c>
      <c r="W17" s="3" t="s">
        <v>30</v>
      </c>
      <c r="X17" s="3" t="s">
        <v>30</v>
      </c>
      <c r="Y17" s="3" t="s">
        <v>30</v>
      </c>
      <c r="Z17" s="3" t="s">
        <v>30</v>
      </c>
      <c r="AA17" s="3" t="s">
        <v>30</v>
      </c>
      <c r="AB17" s="3" t="s">
        <v>30</v>
      </c>
      <c r="AC17" s="3" t="s">
        <v>30</v>
      </c>
      <c r="AD17" s="3" t="s">
        <v>30</v>
      </c>
      <c r="AE17" s="3" t="s">
        <v>30</v>
      </c>
      <c r="AF17" s="3" t="s">
        <v>30</v>
      </c>
      <c r="AG17" s="123" t="s">
        <v>48</v>
      </c>
      <c r="AH17" s="103">
        <v>5</v>
      </c>
      <c r="AI17" s="93" t="s">
        <v>143</v>
      </c>
      <c r="AJ17" s="62"/>
      <c r="AK17" s="58" t="s">
        <v>128</v>
      </c>
    </row>
    <row r="18" spans="1:37" ht="21">
      <c r="A18" s="80" t="s">
        <v>34</v>
      </c>
      <c r="B18" s="19"/>
      <c r="C18" s="19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38"/>
      <c r="AH18" s="104"/>
      <c r="AI18" s="68"/>
      <c r="AJ18" s="60"/>
      <c r="AK18" s="57"/>
    </row>
    <row r="19" spans="1:37" ht="21">
      <c r="A19" s="75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6"/>
      <c r="AH19" s="103"/>
      <c r="AI19" s="67"/>
      <c r="AJ19" s="56"/>
      <c r="AK19" s="57"/>
    </row>
    <row r="20" spans="1:37" ht="97.5">
      <c r="A20" s="77" t="s">
        <v>152</v>
      </c>
      <c r="B20" s="3" t="s">
        <v>30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3" t="s">
        <v>30</v>
      </c>
      <c r="K20" s="3" t="s">
        <v>30</v>
      </c>
      <c r="L20" s="3" t="s">
        <v>30</v>
      </c>
      <c r="M20" s="3" t="s">
        <v>30</v>
      </c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7" t="s">
        <v>30</v>
      </c>
      <c r="AH20" s="103" t="s">
        <v>97</v>
      </c>
      <c r="AI20" s="93" t="s">
        <v>129</v>
      </c>
      <c r="AJ20" s="64" t="s">
        <v>100</v>
      </c>
      <c r="AK20" s="58" t="s">
        <v>108</v>
      </c>
    </row>
    <row r="21" spans="1:37" ht="21">
      <c r="A21" s="80" t="s">
        <v>35</v>
      </c>
      <c r="B21" s="19"/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38"/>
      <c r="AH21" s="104"/>
      <c r="AI21" s="68"/>
      <c r="AJ21" s="60"/>
      <c r="AK21" s="57"/>
    </row>
    <row r="22" spans="1:37" ht="21">
      <c r="A22" s="79" t="s">
        <v>55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19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38"/>
      <c r="AH22" s="104"/>
      <c r="AI22" s="68"/>
      <c r="AJ22" s="60"/>
      <c r="AK22" s="92"/>
    </row>
    <row r="23" spans="1:37" ht="79.5" customHeight="1">
      <c r="A23" s="77" t="s">
        <v>153</v>
      </c>
      <c r="B23" s="3" t="s">
        <v>30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  <c r="M23" s="3" t="s">
        <v>30</v>
      </c>
      <c r="N23" s="4"/>
      <c r="O23" s="3"/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7" t="s">
        <v>30</v>
      </c>
      <c r="AH23" s="103">
        <v>25</v>
      </c>
      <c r="AI23" s="93" t="s">
        <v>131</v>
      </c>
      <c r="AJ23" s="56"/>
      <c r="AK23" s="58" t="s">
        <v>130</v>
      </c>
    </row>
    <row r="24" spans="1:37" ht="21">
      <c r="A24" s="75" t="s">
        <v>96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6"/>
      <c r="AH24" s="103"/>
      <c r="AI24" s="67"/>
      <c r="AJ24" s="56"/>
      <c r="AK24" s="57"/>
    </row>
    <row r="25" spans="1:37" ht="78">
      <c r="A25" s="81" t="s">
        <v>154</v>
      </c>
      <c r="B25" s="3" t="s">
        <v>30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3" t="s">
        <v>30</v>
      </c>
      <c r="K25" s="3" t="s">
        <v>30</v>
      </c>
      <c r="L25" s="3"/>
      <c r="M25" s="3"/>
      <c r="N25" s="4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7" t="s">
        <v>30</v>
      </c>
      <c r="AH25" s="103">
        <v>3</v>
      </c>
      <c r="AI25" s="93" t="s">
        <v>132</v>
      </c>
      <c r="AJ25" s="56"/>
      <c r="AK25" s="58" t="s">
        <v>130</v>
      </c>
    </row>
    <row r="26" spans="1:37" ht="175.5">
      <c r="A26" s="77" t="s">
        <v>155</v>
      </c>
      <c r="B26" s="3" t="s">
        <v>30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3" t="s">
        <v>30</v>
      </c>
      <c r="K26" s="3" t="s">
        <v>30</v>
      </c>
      <c r="L26" s="3"/>
      <c r="M26" s="3"/>
      <c r="N26" s="3"/>
      <c r="O26" s="3" t="s">
        <v>30</v>
      </c>
      <c r="P26" s="3" t="s">
        <v>30</v>
      </c>
      <c r="Q26" s="3" t="s">
        <v>30</v>
      </c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7" t="s">
        <v>30</v>
      </c>
      <c r="AH26" s="103">
        <v>10</v>
      </c>
      <c r="AI26" s="93" t="s">
        <v>133</v>
      </c>
      <c r="AJ26" s="56"/>
      <c r="AK26" s="58" t="s">
        <v>130</v>
      </c>
    </row>
    <row r="27" spans="1:37" ht="21">
      <c r="A27" s="75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3"/>
      <c r="P27" s="3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6"/>
      <c r="AH27" s="103"/>
      <c r="AI27" s="67"/>
      <c r="AJ27" s="56"/>
      <c r="AK27" s="57"/>
    </row>
    <row r="28" spans="1:37" ht="73.5" customHeight="1">
      <c r="A28" s="78" t="s">
        <v>36</v>
      </c>
      <c r="B28" s="3" t="s">
        <v>30</v>
      </c>
      <c r="C28" s="3" t="s">
        <v>30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3" t="s">
        <v>30</v>
      </c>
      <c r="K28" s="3" t="s">
        <v>30</v>
      </c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7" t="s">
        <v>30</v>
      </c>
      <c r="AH28" s="103">
        <v>15</v>
      </c>
      <c r="AI28" s="93" t="s">
        <v>134</v>
      </c>
      <c r="AJ28" s="66" t="s">
        <v>135</v>
      </c>
      <c r="AK28" s="58" t="s">
        <v>130</v>
      </c>
    </row>
    <row r="29" spans="1:37" ht="21">
      <c r="A29" s="80" t="s">
        <v>60</v>
      </c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21"/>
      <c r="AI29" s="69"/>
      <c r="AJ29" s="63" t="s">
        <v>87</v>
      </c>
      <c r="AK29" s="57"/>
    </row>
    <row r="30" spans="1:37" ht="39">
      <c r="A30" s="78" t="s">
        <v>156</v>
      </c>
      <c r="B30" s="3" t="s">
        <v>30</v>
      </c>
      <c r="C30" s="3" t="s">
        <v>30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3" t="s">
        <v>30</v>
      </c>
      <c r="K30" s="3" t="s">
        <v>30</v>
      </c>
      <c r="L30" s="3" t="s">
        <v>30</v>
      </c>
      <c r="M30" s="3" t="s">
        <v>30</v>
      </c>
      <c r="N30" s="3"/>
      <c r="O30" s="3" t="s">
        <v>30</v>
      </c>
      <c r="P30" s="3" t="s">
        <v>30</v>
      </c>
      <c r="Q30" s="3" t="s">
        <v>30</v>
      </c>
      <c r="R30" s="3"/>
      <c r="S30" s="3" t="s">
        <v>30</v>
      </c>
      <c r="T30" s="3" t="s">
        <v>30</v>
      </c>
      <c r="U30" s="3"/>
      <c r="V30" s="4"/>
      <c r="W30" s="4"/>
      <c r="X30" s="4"/>
      <c r="Y30" s="4"/>
      <c r="Z30" s="4"/>
      <c r="AA30" s="4"/>
      <c r="AB30" s="4"/>
      <c r="AC30" s="4"/>
      <c r="AD30" s="3"/>
      <c r="AE30" s="3"/>
      <c r="AF30" s="4"/>
      <c r="AG30" s="37" t="s">
        <v>30</v>
      </c>
      <c r="AH30" s="110" t="s">
        <v>113</v>
      </c>
      <c r="AI30" s="67" t="s">
        <v>113</v>
      </c>
      <c r="AJ30" s="56"/>
      <c r="AK30" s="58" t="s">
        <v>108</v>
      </c>
    </row>
    <row r="31" spans="1:37" ht="21">
      <c r="A31" s="82" t="s">
        <v>38</v>
      </c>
      <c r="B31" s="3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6"/>
      <c r="AH31" s="103"/>
      <c r="AI31" s="67"/>
      <c r="AJ31" s="56" t="s">
        <v>88</v>
      </c>
      <c r="AK31" s="57"/>
    </row>
    <row r="32" spans="1:37" ht="78">
      <c r="A32" s="83" t="s">
        <v>157</v>
      </c>
      <c r="B32" s="3" t="s">
        <v>30</v>
      </c>
      <c r="C32" s="3"/>
      <c r="D32" s="3"/>
      <c r="E32" s="3"/>
      <c r="F32" s="4"/>
      <c r="G32" s="4"/>
      <c r="H32" s="4"/>
      <c r="I32" s="3"/>
      <c r="J32" s="4"/>
      <c r="K32" s="4"/>
      <c r="L32" s="4"/>
      <c r="M32" s="3"/>
      <c r="N32" s="4"/>
      <c r="O32" s="3" t="s">
        <v>30</v>
      </c>
      <c r="P32" s="3" t="s">
        <v>30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7" t="s">
        <v>30</v>
      </c>
      <c r="AH32" s="103" t="s">
        <v>146</v>
      </c>
      <c r="AI32" s="93" t="s">
        <v>137</v>
      </c>
      <c r="AJ32" s="122"/>
      <c r="AK32" s="58" t="s">
        <v>136</v>
      </c>
    </row>
    <row r="33" spans="1:37" ht="78">
      <c r="A33" s="111" t="s">
        <v>158</v>
      </c>
      <c r="B33" s="89" t="s">
        <v>30</v>
      </c>
      <c r="C33" s="89"/>
      <c r="D33" s="89"/>
      <c r="E33" s="89"/>
      <c r="F33" s="90"/>
      <c r="G33" s="90"/>
      <c r="H33" s="90"/>
      <c r="I33" s="89"/>
      <c r="J33" s="90"/>
      <c r="K33" s="90"/>
      <c r="L33" s="90"/>
      <c r="M33" s="89"/>
      <c r="N33" s="90"/>
      <c r="O33" s="89" t="s">
        <v>30</v>
      </c>
      <c r="P33" s="89" t="s">
        <v>30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112" t="s">
        <v>30</v>
      </c>
      <c r="AH33" s="105">
        <v>15</v>
      </c>
      <c r="AI33" s="113" t="s">
        <v>138</v>
      </c>
      <c r="AJ33" s="91"/>
      <c r="AK33" s="114" t="s">
        <v>116</v>
      </c>
    </row>
    <row r="34" spans="1:37" ht="21">
      <c r="A34" s="82" t="s">
        <v>39</v>
      </c>
      <c r="B34" s="3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6"/>
      <c r="AH34" s="138"/>
      <c r="AI34" s="139"/>
      <c r="AJ34" s="140"/>
      <c r="AK34" s="57"/>
    </row>
    <row r="35" spans="1:37" ht="210">
      <c r="A35" s="31" t="s">
        <v>40</v>
      </c>
      <c r="B35" s="3" t="s">
        <v>30</v>
      </c>
      <c r="C35" s="88" t="s">
        <v>30</v>
      </c>
      <c r="D35" s="88" t="s">
        <v>30</v>
      </c>
      <c r="E35" s="88" t="s">
        <v>30</v>
      </c>
      <c r="F35" s="88" t="s">
        <v>30</v>
      </c>
      <c r="G35" s="88" t="s">
        <v>30</v>
      </c>
      <c r="H35" s="88" t="s">
        <v>30</v>
      </c>
      <c r="I35" s="88" t="s">
        <v>30</v>
      </c>
      <c r="J35" s="88" t="s">
        <v>30</v>
      </c>
      <c r="K35" s="88" t="s">
        <v>30</v>
      </c>
      <c r="L35" s="88" t="s">
        <v>30</v>
      </c>
      <c r="M35" s="88" t="s">
        <v>30</v>
      </c>
      <c r="N35" s="88" t="s">
        <v>30</v>
      </c>
      <c r="O35" s="88" t="s">
        <v>30</v>
      </c>
      <c r="P35" s="88" t="s">
        <v>30</v>
      </c>
      <c r="Q35" s="88" t="s">
        <v>30</v>
      </c>
      <c r="R35" s="88" t="s">
        <v>30</v>
      </c>
      <c r="S35" s="88" t="s">
        <v>30</v>
      </c>
      <c r="T35" s="88" t="s">
        <v>30</v>
      </c>
      <c r="U35" s="88" t="s">
        <v>30</v>
      </c>
      <c r="V35" s="88" t="s">
        <v>30</v>
      </c>
      <c r="W35" s="88" t="s">
        <v>30</v>
      </c>
      <c r="X35" s="88" t="s">
        <v>30</v>
      </c>
      <c r="Y35" s="88" t="s">
        <v>30</v>
      </c>
      <c r="Z35" s="88" t="s">
        <v>30</v>
      </c>
      <c r="AA35" s="88" t="s">
        <v>30</v>
      </c>
      <c r="AB35" s="88" t="s">
        <v>30</v>
      </c>
      <c r="AC35" s="88" t="s">
        <v>30</v>
      </c>
      <c r="AD35" s="88" t="s">
        <v>30</v>
      </c>
      <c r="AE35" s="88" t="s">
        <v>30</v>
      </c>
      <c r="AF35" s="88" t="s">
        <v>30</v>
      </c>
      <c r="AG35" s="37" t="s">
        <v>30</v>
      </c>
      <c r="AH35" s="108" t="s">
        <v>114</v>
      </c>
      <c r="AI35" s="93" t="s">
        <v>147</v>
      </c>
      <c r="AJ35" s="94"/>
      <c r="AK35" s="95" t="s">
        <v>89</v>
      </c>
    </row>
    <row r="36" spans="1:37" ht="126">
      <c r="A36" s="31" t="s">
        <v>109</v>
      </c>
      <c r="B36" s="3" t="s">
        <v>30</v>
      </c>
      <c r="C36" s="88" t="s">
        <v>30</v>
      </c>
      <c r="D36" s="88" t="s">
        <v>30</v>
      </c>
      <c r="E36" s="88" t="s">
        <v>30</v>
      </c>
      <c r="F36" s="88" t="s">
        <v>30</v>
      </c>
      <c r="G36" s="88" t="s">
        <v>30</v>
      </c>
      <c r="H36" s="88" t="s">
        <v>30</v>
      </c>
      <c r="I36" s="88" t="s">
        <v>30</v>
      </c>
      <c r="J36" s="88" t="s">
        <v>30</v>
      </c>
      <c r="K36" s="88" t="s">
        <v>30</v>
      </c>
      <c r="L36" s="88" t="s">
        <v>30</v>
      </c>
      <c r="M36" s="88" t="s">
        <v>30</v>
      </c>
      <c r="N36" s="88" t="s">
        <v>30</v>
      </c>
      <c r="O36" s="88" t="s">
        <v>30</v>
      </c>
      <c r="P36" s="88" t="s">
        <v>30</v>
      </c>
      <c r="Q36" s="88" t="s">
        <v>30</v>
      </c>
      <c r="R36" s="88" t="s">
        <v>30</v>
      </c>
      <c r="S36" s="88" t="s">
        <v>30</v>
      </c>
      <c r="T36" s="88" t="s">
        <v>30</v>
      </c>
      <c r="U36" s="88" t="s">
        <v>30</v>
      </c>
      <c r="V36" s="88" t="s">
        <v>30</v>
      </c>
      <c r="W36" s="88" t="s">
        <v>30</v>
      </c>
      <c r="X36" s="88" t="s">
        <v>30</v>
      </c>
      <c r="Y36" s="88" t="s">
        <v>30</v>
      </c>
      <c r="Z36" s="88" t="s">
        <v>30</v>
      </c>
      <c r="AA36" s="88" t="s">
        <v>30</v>
      </c>
      <c r="AB36" s="88" t="s">
        <v>30</v>
      </c>
      <c r="AC36" s="88" t="s">
        <v>30</v>
      </c>
      <c r="AD36" s="88" t="s">
        <v>30</v>
      </c>
      <c r="AE36" s="88" t="s">
        <v>30</v>
      </c>
      <c r="AF36" s="88" t="s">
        <v>30</v>
      </c>
      <c r="AG36" s="37" t="s">
        <v>30</v>
      </c>
      <c r="AH36" s="103">
        <v>3.25</v>
      </c>
      <c r="AI36" s="93" t="s">
        <v>139</v>
      </c>
      <c r="AJ36" s="96" t="s">
        <v>101</v>
      </c>
      <c r="AK36" s="97" t="s">
        <v>102</v>
      </c>
    </row>
    <row r="37" spans="1:37" ht="21">
      <c r="A37" s="79" t="s">
        <v>69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9"/>
      <c r="AB37" s="19"/>
      <c r="AC37" s="20"/>
      <c r="AD37" s="20"/>
      <c r="AE37" s="20"/>
      <c r="AF37" s="20"/>
      <c r="AG37" s="38"/>
      <c r="AH37" s="104"/>
      <c r="AI37" s="68"/>
      <c r="AJ37" s="60"/>
      <c r="AK37" s="92"/>
    </row>
    <row r="38" spans="1:37" ht="147">
      <c r="A38" s="27" t="s">
        <v>141</v>
      </c>
      <c r="B38" s="3" t="s">
        <v>30</v>
      </c>
      <c r="C38" s="3" t="s">
        <v>30</v>
      </c>
      <c r="D38" s="3" t="s">
        <v>30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3" t="s">
        <v>30</v>
      </c>
      <c r="K38" s="3" t="s">
        <v>30</v>
      </c>
      <c r="L38" s="3" t="s">
        <v>30</v>
      </c>
      <c r="M38" s="3" t="s">
        <v>30</v>
      </c>
      <c r="N38" s="3" t="s">
        <v>30</v>
      </c>
      <c r="O38" s="3" t="s">
        <v>30</v>
      </c>
      <c r="P38" s="3" t="s">
        <v>30</v>
      </c>
      <c r="Q38" s="3" t="s">
        <v>30</v>
      </c>
      <c r="R38" s="3" t="s">
        <v>30</v>
      </c>
      <c r="S38" s="3" t="s">
        <v>30</v>
      </c>
      <c r="T38" s="3" t="s">
        <v>30</v>
      </c>
      <c r="U38" s="3" t="s">
        <v>30</v>
      </c>
      <c r="V38" s="3" t="s">
        <v>30</v>
      </c>
      <c r="W38" s="3" t="s">
        <v>30</v>
      </c>
      <c r="X38" s="3" t="s">
        <v>30</v>
      </c>
      <c r="Y38" s="3" t="s">
        <v>30</v>
      </c>
      <c r="Z38" s="3" t="s">
        <v>30</v>
      </c>
      <c r="AA38" s="3" t="s">
        <v>30</v>
      </c>
      <c r="AB38" s="3" t="s">
        <v>30</v>
      </c>
      <c r="AC38" s="3" t="s">
        <v>30</v>
      </c>
      <c r="AD38" s="3" t="s">
        <v>30</v>
      </c>
      <c r="AE38" s="3" t="s">
        <v>30</v>
      </c>
      <c r="AF38" s="3" t="s">
        <v>30</v>
      </c>
      <c r="AG38" s="37" t="s">
        <v>30</v>
      </c>
      <c r="AH38" s="103">
        <v>3</v>
      </c>
      <c r="AI38" s="93" t="s">
        <v>140</v>
      </c>
      <c r="AJ38" s="98" t="s">
        <v>103</v>
      </c>
      <c r="AK38" s="99" t="s">
        <v>104</v>
      </c>
    </row>
    <row r="39" spans="1:37" ht="21">
      <c r="A39" s="14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24"/>
      <c r="AG39" s="124"/>
      <c r="AH39" s="125"/>
      <c r="AI39" s="136"/>
      <c r="AJ39" s="132"/>
      <c r="AK39" s="133"/>
    </row>
    <row r="40" spans="1:37" ht="21">
      <c r="A40" s="14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126"/>
      <c r="AG40" s="126"/>
      <c r="AH40" s="127"/>
      <c r="AI40" s="137"/>
      <c r="AJ40" s="134"/>
      <c r="AK40" s="135"/>
    </row>
    <row r="41" spans="1:37" ht="21">
      <c r="A41" s="14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126"/>
      <c r="AG41" s="126"/>
      <c r="AH41" s="127"/>
      <c r="AI41" s="137"/>
      <c r="AJ41" s="134"/>
      <c r="AK41" s="135"/>
    </row>
    <row r="42" spans="1:37" ht="21">
      <c r="A42" s="14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126"/>
      <c r="AG42" s="126"/>
      <c r="AH42" s="127"/>
      <c r="AI42" s="137"/>
      <c r="AJ42" s="134"/>
      <c r="AK42" s="135"/>
    </row>
    <row r="43" spans="1:37" ht="21">
      <c r="A43" s="14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126"/>
      <c r="AG43" s="126"/>
      <c r="AH43" s="127"/>
      <c r="AI43" s="137"/>
      <c r="AJ43" s="134"/>
      <c r="AK43" s="135"/>
    </row>
    <row r="44" spans="1:37" ht="21">
      <c r="A44" s="14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126"/>
      <c r="AG44" s="126"/>
      <c r="AH44" s="127"/>
      <c r="AI44" s="137"/>
      <c r="AJ44" s="134"/>
      <c r="AK44" s="135"/>
    </row>
    <row r="45" spans="1:37" ht="21">
      <c r="A45" s="75" t="s">
        <v>70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7"/>
      <c r="AH45" s="138"/>
      <c r="AI45" s="139"/>
      <c r="AJ45" s="140"/>
      <c r="AK45" s="57"/>
    </row>
    <row r="46" spans="1:37" ht="136.5">
      <c r="A46" s="31" t="s">
        <v>106</v>
      </c>
      <c r="B46" s="3" t="s">
        <v>30</v>
      </c>
      <c r="C46" s="3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3" t="s">
        <v>30</v>
      </c>
      <c r="T46" s="4"/>
      <c r="U46" s="4"/>
      <c r="V46" s="4"/>
      <c r="W46" s="4"/>
      <c r="X46" s="4"/>
      <c r="Y46" s="4"/>
      <c r="Z46" s="4"/>
      <c r="AA46" s="4"/>
      <c r="AB46" s="4"/>
      <c r="AC46" s="3"/>
      <c r="AD46" s="4"/>
      <c r="AE46" s="4"/>
      <c r="AF46" s="3"/>
      <c r="AG46" s="37" t="s">
        <v>30</v>
      </c>
      <c r="AH46" s="103">
        <v>85</v>
      </c>
      <c r="AI46" s="93" t="s">
        <v>142</v>
      </c>
      <c r="AJ46" s="96" t="s">
        <v>105</v>
      </c>
      <c r="AK46" s="100"/>
    </row>
    <row r="47" spans="1:37" ht="21">
      <c r="A47" s="84"/>
      <c r="B47" s="48">
        <f aca="true" t="shared" si="0" ref="B47:R47">COUNTA(B6:B46)</f>
        <v>18</v>
      </c>
      <c r="C47" s="48">
        <f t="shared" si="0"/>
        <v>14</v>
      </c>
      <c r="D47" s="48">
        <f t="shared" si="0"/>
        <v>14</v>
      </c>
      <c r="E47" s="48">
        <f t="shared" si="0"/>
        <v>14</v>
      </c>
      <c r="F47" s="48">
        <f t="shared" si="0"/>
        <v>14</v>
      </c>
      <c r="G47" s="48">
        <f t="shared" si="0"/>
        <v>14</v>
      </c>
      <c r="H47" s="48">
        <f t="shared" si="0"/>
        <v>13</v>
      </c>
      <c r="I47" s="48">
        <f t="shared" si="0"/>
        <v>14</v>
      </c>
      <c r="J47" s="48">
        <f t="shared" si="0"/>
        <v>14</v>
      </c>
      <c r="K47" s="48">
        <f t="shared" si="0"/>
        <v>14</v>
      </c>
      <c r="L47" s="48">
        <f t="shared" si="0"/>
        <v>10</v>
      </c>
      <c r="M47" s="48">
        <f t="shared" si="0"/>
        <v>8</v>
      </c>
      <c r="N47" s="48">
        <f t="shared" si="0"/>
        <v>4</v>
      </c>
      <c r="O47" s="48">
        <f t="shared" si="0"/>
        <v>9</v>
      </c>
      <c r="P47" s="48">
        <f t="shared" si="0"/>
        <v>9</v>
      </c>
      <c r="Q47" s="48">
        <f t="shared" si="0"/>
        <v>6</v>
      </c>
      <c r="R47" s="48">
        <f t="shared" si="0"/>
        <v>4</v>
      </c>
      <c r="S47" s="48">
        <f>COUNTA(S5:S46)</f>
        <v>6</v>
      </c>
      <c r="T47" s="48">
        <f aca="true" t="shared" si="1" ref="T47:AG47">COUNTA(T6:T46)</f>
        <v>5</v>
      </c>
      <c r="U47" s="48">
        <f t="shared" si="1"/>
        <v>4</v>
      </c>
      <c r="V47" s="48">
        <f t="shared" si="1"/>
        <v>5</v>
      </c>
      <c r="W47" s="48">
        <f t="shared" si="1"/>
        <v>5</v>
      </c>
      <c r="X47" s="48">
        <f t="shared" si="1"/>
        <v>4</v>
      </c>
      <c r="Y47" s="48">
        <f t="shared" si="1"/>
        <v>4</v>
      </c>
      <c r="Z47" s="48">
        <f t="shared" si="1"/>
        <v>4</v>
      </c>
      <c r="AA47" s="48">
        <f t="shared" si="1"/>
        <v>4</v>
      </c>
      <c r="AB47" s="48">
        <f t="shared" si="1"/>
        <v>4</v>
      </c>
      <c r="AC47" s="48">
        <f t="shared" si="1"/>
        <v>4</v>
      </c>
      <c r="AD47" s="48">
        <f t="shared" si="1"/>
        <v>4</v>
      </c>
      <c r="AE47" s="48">
        <f t="shared" si="1"/>
        <v>4</v>
      </c>
      <c r="AF47" s="48">
        <f t="shared" si="1"/>
        <v>4</v>
      </c>
      <c r="AG47" s="39">
        <f t="shared" si="1"/>
        <v>18</v>
      </c>
      <c r="AH47" s="106"/>
      <c r="AI47" s="70"/>
      <c r="AJ47" s="56"/>
      <c r="AK47" s="57"/>
    </row>
    <row r="49" ht="21">
      <c r="A49" s="85"/>
    </row>
  </sheetData>
  <sheetProtection/>
  <mergeCells count="5">
    <mergeCell ref="A3:A4"/>
    <mergeCell ref="C3:AF3"/>
    <mergeCell ref="AJ3:AJ4"/>
    <mergeCell ref="AK3:AK4"/>
    <mergeCell ref="A1:AK1"/>
  </mergeCells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70" r:id="rId1"/>
  <headerFooter>
    <oddFooter>&amp;L&amp;8จุฑาวรรณ.doc/&amp;D&amp;R&amp;8&amp;Z&amp;F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selection activeCell="AL23" sqref="AL23"/>
    </sheetView>
  </sheetViews>
  <sheetFormatPr defaultColWidth="9.140625" defaultRowHeight="15"/>
  <cols>
    <col min="1" max="1" width="31.421875" style="7" customWidth="1"/>
    <col min="2" max="21" width="3.8515625" style="8" customWidth="1"/>
    <col min="22" max="22" width="3.57421875" style="8" customWidth="1"/>
    <col min="23" max="30" width="3.8515625" style="8" customWidth="1"/>
    <col min="31" max="31" width="4.00390625" style="8" customWidth="1"/>
    <col min="32" max="32" width="18.28125" style="2" customWidth="1"/>
    <col min="33" max="33" width="14.421875" style="2" customWidth="1"/>
    <col min="34" max="16384" width="9.00390625" style="2" customWidth="1"/>
  </cols>
  <sheetData>
    <row r="1" spans="1:32" ht="26.25">
      <c r="A1" s="155" t="s">
        <v>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3" spans="1:32" ht="21" customHeight="1">
      <c r="A3" s="156" t="s">
        <v>0</v>
      </c>
      <c r="B3" s="144" t="s">
        <v>71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6"/>
      <c r="AE3" s="34" t="s">
        <v>72</v>
      </c>
      <c r="AF3" s="14" t="s">
        <v>1</v>
      </c>
    </row>
    <row r="4" spans="1:32" s="11" customFormat="1" ht="40.5">
      <c r="A4" s="156"/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73</v>
      </c>
      <c r="H4" s="40" t="s">
        <v>7</v>
      </c>
      <c r="I4" s="40" t="s">
        <v>8</v>
      </c>
      <c r="J4" s="40" t="s">
        <v>9</v>
      </c>
      <c r="K4" s="40" t="s">
        <v>10</v>
      </c>
      <c r="L4" s="41" t="s">
        <v>46</v>
      </c>
      <c r="M4" s="42" t="s">
        <v>11</v>
      </c>
      <c r="N4" s="40" t="s">
        <v>12</v>
      </c>
      <c r="O4" s="42" t="s">
        <v>13</v>
      </c>
      <c r="P4" s="40" t="s">
        <v>14</v>
      </c>
      <c r="Q4" s="40" t="s">
        <v>15</v>
      </c>
      <c r="R4" s="40" t="s">
        <v>16</v>
      </c>
      <c r="S4" s="40" t="s">
        <v>17</v>
      </c>
      <c r="T4" s="40" t="s">
        <v>18</v>
      </c>
      <c r="U4" s="40" t="s">
        <v>19</v>
      </c>
      <c r="V4" s="40" t="s">
        <v>20</v>
      </c>
      <c r="W4" s="42" t="s">
        <v>74</v>
      </c>
      <c r="X4" s="40" t="s">
        <v>21</v>
      </c>
      <c r="Y4" s="40" t="s">
        <v>22</v>
      </c>
      <c r="Z4" s="40" t="s">
        <v>23</v>
      </c>
      <c r="AA4" s="40" t="s">
        <v>24</v>
      </c>
      <c r="AB4" s="40" t="s">
        <v>25</v>
      </c>
      <c r="AC4" s="40" t="s">
        <v>26</v>
      </c>
      <c r="AD4" s="40" t="s">
        <v>27</v>
      </c>
      <c r="AE4" s="35" t="s">
        <v>78</v>
      </c>
      <c r="AF4" s="15"/>
    </row>
    <row r="5" spans="1:32" ht="21">
      <c r="A5" s="5" t="s">
        <v>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6"/>
      <c r="AF5" s="10"/>
    </row>
    <row r="6" spans="1:32" ht="42">
      <c r="A6" s="1" t="s">
        <v>29</v>
      </c>
      <c r="B6" s="3" t="s">
        <v>30</v>
      </c>
      <c r="C6" s="3" t="s">
        <v>30</v>
      </c>
      <c r="D6" s="3" t="s">
        <v>30</v>
      </c>
      <c r="E6" s="3" t="s">
        <v>30</v>
      </c>
      <c r="F6" s="3" t="s">
        <v>30</v>
      </c>
      <c r="G6" s="3"/>
      <c r="H6" s="3" t="s">
        <v>30</v>
      </c>
      <c r="I6" s="3" t="s">
        <v>30</v>
      </c>
      <c r="J6" s="3" t="s">
        <v>30</v>
      </c>
      <c r="K6" s="3" t="s">
        <v>30</v>
      </c>
      <c r="L6" s="4"/>
      <c r="M6" s="4"/>
      <c r="N6" s="4"/>
      <c r="O6" s="4"/>
      <c r="P6" s="4"/>
      <c r="Q6" s="4"/>
      <c r="R6" s="4"/>
      <c r="S6" s="4"/>
      <c r="T6" s="4"/>
      <c r="U6" s="3"/>
      <c r="V6" s="3"/>
      <c r="W6" s="4"/>
      <c r="X6" s="4"/>
      <c r="Y6" s="4"/>
      <c r="Z6" s="4"/>
      <c r="AA6" s="4"/>
      <c r="AB6" s="4"/>
      <c r="AC6" s="3"/>
      <c r="AD6" s="4"/>
      <c r="AE6" s="37" t="s">
        <v>30</v>
      </c>
      <c r="AF6" s="32" t="s">
        <v>79</v>
      </c>
    </row>
    <row r="7" spans="1:32" ht="21">
      <c r="A7" s="26" t="s">
        <v>49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3"/>
      <c r="V7" s="3"/>
      <c r="W7" s="4"/>
      <c r="X7" s="4"/>
      <c r="Y7" s="4"/>
      <c r="Z7" s="4"/>
      <c r="AA7" s="4"/>
      <c r="AB7" s="4"/>
      <c r="AC7" s="3"/>
      <c r="AD7" s="4"/>
      <c r="AE7" s="36"/>
      <c r="AF7" s="10"/>
    </row>
    <row r="8" spans="1:32" ht="42">
      <c r="A8" s="1" t="s">
        <v>31</v>
      </c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3" t="s">
        <v>30</v>
      </c>
      <c r="V8" s="3" t="s">
        <v>30</v>
      </c>
      <c r="W8" s="4"/>
      <c r="X8" s="4"/>
      <c r="Y8" s="4"/>
      <c r="Z8" s="3"/>
      <c r="AA8" s="3"/>
      <c r="AB8" s="4"/>
      <c r="AC8" s="4"/>
      <c r="AD8" s="3"/>
      <c r="AE8" s="37" t="s">
        <v>30</v>
      </c>
      <c r="AF8" s="10"/>
    </row>
    <row r="9" spans="1:32" ht="21">
      <c r="A9" s="29" t="s">
        <v>50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  <c r="M9" s="3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9"/>
      <c r="AA9" s="19"/>
      <c r="AB9" s="20"/>
      <c r="AC9" s="20"/>
      <c r="AD9" s="20"/>
      <c r="AE9" s="38"/>
      <c r="AF9" s="21"/>
    </row>
    <row r="10" spans="1:32" ht="21">
      <c r="A10" s="26" t="s">
        <v>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1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"/>
      <c r="AA10" s="3"/>
      <c r="AB10" s="4"/>
      <c r="AC10" s="4"/>
      <c r="AD10" s="4"/>
      <c r="AE10" s="36"/>
      <c r="AF10" s="10"/>
    </row>
    <row r="11" spans="1:32" ht="42">
      <c r="A11" s="46" t="s">
        <v>80</v>
      </c>
      <c r="B11" s="33" t="s">
        <v>48</v>
      </c>
      <c r="C11" s="33" t="s">
        <v>48</v>
      </c>
      <c r="D11" s="33" t="s">
        <v>48</v>
      </c>
      <c r="E11" s="33" t="s">
        <v>48</v>
      </c>
      <c r="F11" s="33" t="s">
        <v>48</v>
      </c>
      <c r="G11" s="33" t="s">
        <v>48</v>
      </c>
      <c r="H11" s="33" t="s">
        <v>48</v>
      </c>
      <c r="I11" s="33" t="s">
        <v>48</v>
      </c>
      <c r="J11" s="33" t="s">
        <v>48</v>
      </c>
      <c r="K11" s="3"/>
      <c r="L11" s="4"/>
      <c r="M11" s="3"/>
      <c r="N11" s="33" t="s">
        <v>48</v>
      </c>
      <c r="O11" s="33" t="s">
        <v>48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3"/>
      <c r="AA11" s="3"/>
      <c r="AB11" s="4"/>
      <c r="AC11" s="4"/>
      <c r="AD11" s="4"/>
      <c r="AE11" s="37" t="s">
        <v>30</v>
      </c>
      <c r="AF11" s="43" t="s">
        <v>75</v>
      </c>
    </row>
    <row r="12" spans="1:32" ht="21">
      <c r="A12" s="26" t="s">
        <v>52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3"/>
      <c r="AA12" s="3"/>
      <c r="AB12" s="4"/>
      <c r="AC12" s="4"/>
      <c r="AD12" s="4"/>
      <c r="AE12" s="36"/>
      <c r="AF12" s="10"/>
    </row>
    <row r="13" spans="1:32" ht="42">
      <c r="A13" s="1" t="s">
        <v>32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3" t="s">
        <v>48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7" t="s">
        <v>30</v>
      </c>
      <c r="AF13" s="4"/>
    </row>
    <row r="14" spans="1:32" ht="42">
      <c r="A14" s="1" t="s">
        <v>33</v>
      </c>
      <c r="B14" s="3" t="s">
        <v>30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3" t="s">
        <v>30</v>
      </c>
      <c r="K14" s="3" t="s">
        <v>30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" t="s">
        <v>30</v>
      </c>
      <c r="AE14" s="37" t="s">
        <v>30</v>
      </c>
      <c r="AF14" s="4"/>
    </row>
    <row r="15" spans="1:32" ht="21">
      <c r="A15" s="26" t="s">
        <v>53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6"/>
      <c r="AF15" s="10"/>
    </row>
    <row r="16" spans="1:32" ht="63">
      <c r="A16" s="1" t="s">
        <v>81</v>
      </c>
      <c r="B16" s="3" t="s">
        <v>30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3" t="s">
        <v>30</v>
      </c>
      <c r="K16" s="3" t="s">
        <v>30</v>
      </c>
      <c r="L16" s="3" t="s">
        <v>30</v>
      </c>
      <c r="M16" s="3" t="s">
        <v>30</v>
      </c>
      <c r="N16" s="3" t="s">
        <v>30</v>
      </c>
      <c r="O16" s="3" t="s">
        <v>30</v>
      </c>
      <c r="P16" s="3" t="s">
        <v>30</v>
      </c>
      <c r="Q16" s="3" t="s">
        <v>30</v>
      </c>
      <c r="R16" s="3" t="s">
        <v>30</v>
      </c>
      <c r="S16" s="3" t="s">
        <v>30</v>
      </c>
      <c r="T16" s="3" t="s">
        <v>30</v>
      </c>
      <c r="U16" s="3" t="s">
        <v>30</v>
      </c>
      <c r="V16" s="3" t="s">
        <v>30</v>
      </c>
      <c r="W16" s="3" t="s">
        <v>30</v>
      </c>
      <c r="X16" s="3" t="s">
        <v>30</v>
      </c>
      <c r="Y16" s="3" t="s">
        <v>30</v>
      </c>
      <c r="Z16" s="3" t="s">
        <v>30</v>
      </c>
      <c r="AA16" s="3" t="s">
        <v>30</v>
      </c>
      <c r="AB16" s="3" t="s">
        <v>30</v>
      </c>
      <c r="AC16" s="3" t="s">
        <v>30</v>
      </c>
      <c r="AD16" s="3" t="s">
        <v>30</v>
      </c>
      <c r="AE16" s="37" t="s">
        <v>30</v>
      </c>
      <c r="AF16" s="4"/>
    </row>
    <row r="17" spans="1:32" ht="2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5"/>
    </row>
    <row r="18" spans="1:31" ht="2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ht="21">
      <c r="A19" s="159"/>
      <c r="B19" s="159"/>
      <c r="C19" s="159"/>
      <c r="D19" s="159"/>
      <c r="E19" s="159"/>
      <c r="F19" s="159"/>
      <c r="G19" s="159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ht="21">
      <c r="A20" s="49"/>
      <c r="B20" s="49"/>
      <c r="C20" s="49"/>
      <c r="D20" s="49"/>
      <c r="E20" s="49"/>
      <c r="F20" s="49"/>
      <c r="G20" s="49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ht="21">
      <c r="A21" s="50"/>
      <c r="B21" s="50"/>
      <c r="C21" s="50"/>
      <c r="D21" s="50"/>
      <c r="E21" s="50"/>
      <c r="F21" s="50"/>
      <c r="G21" s="5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21">
      <c r="A22" s="50"/>
      <c r="B22" s="50"/>
      <c r="C22" s="50"/>
      <c r="D22" s="50"/>
      <c r="E22" s="50"/>
      <c r="F22" s="50"/>
      <c r="G22" s="5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21">
      <c r="A23" s="50"/>
      <c r="B23" s="50"/>
      <c r="C23" s="50"/>
      <c r="D23" s="50"/>
      <c r="E23" s="50"/>
      <c r="F23" s="50"/>
      <c r="G23" s="5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2" ht="21">
      <c r="A24" s="18" t="s">
        <v>34</v>
      </c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38"/>
      <c r="AF24" s="21"/>
    </row>
    <row r="25" spans="1:32" ht="21">
      <c r="A25" s="26" t="s">
        <v>54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6"/>
      <c r="AF25" s="10"/>
    </row>
    <row r="26" spans="1:32" ht="63">
      <c r="A26" s="43" t="s">
        <v>82</v>
      </c>
      <c r="B26" s="3" t="s">
        <v>30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3" t="s">
        <v>30</v>
      </c>
      <c r="K26" s="3" t="s">
        <v>30</v>
      </c>
      <c r="L26" s="4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7" t="s">
        <v>30</v>
      </c>
      <c r="AF26" s="10"/>
    </row>
    <row r="27" spans="1:32" ht="21">
      <c r="A27" s="18" t="s">
        <v>35</v>
      </c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8"/>
      <c r="AF27" s="21"/>
    </row>
    <row r="28" spans="1:32" ht="21">
      <c r="A28" s="26" t="s">
        <v>56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6"/>
      <c r="AF28" s="10"/>
    </row>
    <row r="29" spans="1:32" ht="84">
      <c r="A29" s="28" t="s">
        <v>57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  <c r="O29" s="3"/>
      <c r="P29" s="3"/>
      <c r="Q29" s="3" t="s">
        <v>30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7" t="s">
        <v>30</v>
      </c>
      <c r="AF29" s="10"/>
    </row>
    <row r="30" spans="1:32" ht="147">
      <c r="A30" s="27" t="s">
        <v>58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3"/>
      <c r="O30" s="3"/>
      <c r="P30" s="3"/>
      <c r="Q30" s="3" t="s">
        <v>30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7" t="s">
        <v>30</v>
      </c>
      <c r="AF30" s="10"/>
    </row>
    <row r="31" spans="1:32" s="13" customFormat="1" ht="21">
      <c r="A31" s="152" t="s">
        <v>83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4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51"/>
      <c r="AE31" s="52"/>
      <c r="AF31" s="53"/>
    </row>
    <row r="32" spans="1:32" s="13" customFormat="1" ht="42">
      <c r="A32" s="54" t="s">
        <v>36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19"/>
      <c r="L32" s="19"/>
      <c r="M32" s="20"/>
      <c r="N32" s="19"/>
      <c r="O32" s="19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51"/>
      <c r="AE32" s="37" t="s">
        <v>30</v>
      </c>
      <c r="AF32" s="53"/>
    </row>
    <row r="33" spans="1:32" ht="21">
      <c r="A33" s="18" t="s">
        <v>60</v>
      </c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</row>
    <row r="34" spans="1:32" ht="42">
      <c r="A34" s="1" t="s">
        <v>37</v>
      </c>
      <c r="B34" s="3" t="s">
        <v>30</v>
      </c>
      <c r="C34" s="3" t="s">
        <v>30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3" t="s">
        <v>30</v>
      </c>
      <c r="K34" s="3" t="s">
        <v>30</v>
      </c>
      <c r="L34" s="3"/>
      <c r="M34" s="4"/>
      <c r="N34" s="3"/>
      <c r="O34" s="3"/>
      <c r="P34" s="4"/>
      <c r="Q34" s="3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3" t="s">
        <v>30</v>
      </c>
      <c r="AD34" s="4"/>
      <c r="AE34" s="37" t="s">
        <v>30</v>
      </c>
      <c r="AF34" s="6" t="s">
        <v>84</v>
      </c>
    </row>
    <row r="35" spans="1:32" ht="21">
      <c r="A35" s="26" t="s">
        <v>61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4"/>
      <c r="X35" s="4"/>
      <c r="Y35" s="4"/>
      <c r="Z35" s="3"/>
      <c r="AA35" s="3"/>
      <c r="AB35" s="4"/>
      <c r="AC35" s="3"/>
      <c r="AD35" s="4"/>
      <c r="AE35" s="36"/>
      <c r="AF35" s="17"/>
    </row>
    <row r="36" spans="1:32" ht="42">
      <c r="A36" s="1" t="s">
        <v>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4"/>
      <c r="V36" s="4"/>
      <c r="W36" s="4"/>
      <c r="X36" s="4"/>
      <c r="Y36" s="4"/>
      <c r="Z36" s="3"/>
      <c r="AA36" s="3"/>
      <c r="AB36" s="4"/>
      <c r="AC36" s="3" t="s">
        <v>30</v>
      </c>
      <c r="AD36" s="4"/>
      <c r="AE36" s="37" t="s">
        <v>30</v>
      </c>
      <c r="AF36" s="17"/>
    </row>
    <row r="37" spans="1:32" ht="63">
      <c r="A37" s="1" t="s">
        <v>63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4"/>
      <c r="V37" s="4"/>
      <c r="W37" s="4"/>
      <c r="X37" s="4"/>
      <c r="Y37" s="4"/>
      <c r="Z37" s="3"/>
      <c r="AA37" s="3"/>
      <c r="AB37" s="4"/>
      <c r="AC37" s="3" t="s">
        <v>30</v>
      </c>
      <c r="AD37" s="4"/>
      <c r="AE37" s="37" t="s">
        <v>30</v>
      </c>
      <c r="AF37" s="17"/>
    </row>
    <row r="38" spans="1:32" ht="21">
      <c r="A38" s="24" t="s">
        <v>38</v>
      </c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38"/>
      <c r="AF38" s="15" t="s">
        <v>64</v>
      </c>
    </row>
    <row r="39" spans="1:32" ht="63">
      <c r="A39" s="6" t="s">
        <v>65</v>
      </c>
      <c r="B39" s="3"/>
      <c r="C39" s="3"/>
      <c r="D39" s="3"/>
      <c r="E39" s="4"/>
      <c r="F39" s="4"/>
      <c r="G39" s="4"/>
      <c r="H39" s="3"/>
      <c r="I39" s="4"/>
      <c r="J39" s="4"/>
      <c r="K39" s="4"/>
      <c r="L39" s="3"/>
      <c r="M39" s="4"/>
      <c r="N39" s="3" t="s">
        <v>30</v>
      </c>
      <c r="O39" s="3" t="s">
        <v>30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7" t="s">
        <v>30</v>
      </c>
      <c r="AF39" s="10"/>
    </row>
    <row r="40" spans="1:32" ht="63">
      <c r="A40" s="6" t="s">
        <v>66</v>
      </c>
      <c r="B40" s="3"/>
      <c r="C40" s="3"/>
      <c r="D40" s="3"/>
      <c r="E40" s="4"/>
      <c r="F40" s="4"/>
      <c r="G40" s="4"/>
      <c r="H40" s="3"/>
      <c r="I40" s="4"/>
      <c r="J40" s="4"/>
      <c r="K40" s="4"/>
      <c r="L40" s="3"/>
      <c r="M40" s="4"/>
      <c r="N40" s="3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3" t="s">
        <v>30</v>
      </c>
      <c r="AD40" s="4"/>
      <c r="AE40" s="37" t="s">
        <v>30</v>
      </c>
      <c r="AF40" s="10"/>
    </row>
    <row r="41" spans="1:32" ht="21">
      <c r="A41" s="26" t="s">
        <v>67</v>
      </c>
      <c r="B41" s="3"/>
      <c r="C41" s="3"/>
      <c r="D41" s="3"/>
      <c r="E41" s="4"/>
      <c r="F41" s="4"/>
      <c r="G41" s="4"/>
      <c r="H41" s="3"/>
      <c r="I41" s="4"/>
      <c r="J41" s="4"/>
      <c r="K41" s="4"/>
      <c r="L41" s="3"/>
      <c r="M41" s="4"/>
      <c r="N41" s="3"/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6"/>
      <c r="AF41" s="10"/>
    </row>
    <row r="42" spans="1:32" ht="63">
      <c r="A42" s="27" t="s">
        <v>68</v>
      </c>
      <c r="B42" s="3"/>
      <c r="C42" s="3"/>
      <c r="D42" s="3"/>
      <c r="E42" s="4"/>
      <c r="F42" s="4"/>
      <c r="G42" s="4"/>
      <c r="H42" s="3"/>
      <c r="I42" s="4"/>
      <c r="J42" s="4"/>
      <c r="K42" s="4"/>
      <c r="L42" s="3"/>
      <c r="M42" s="4"/>
      <c r="N42" s="3" t="s">
        <v>30</v>
      </c>
      <c r="O42" s="3" t="s">
        <v>30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7" t="s">
        <v>30</v>
      </c>
      <c r="AF42" s="10"/>
    </row>
    <row r="43" spans="1:32" ht="21">
      <c r="A43" s="24" t="s">
        <v>39</v>
      </c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8"/>
      <c r="AF43" s="21"/>
    </row>
    <row r="44" spans="1:32" ht="42">
      <c r="A44" s="1" t="s">
        <v>40</v>
      </c>
      <c r="B44" s="3" t="s">
        <v>30</v>
      </c>
      <c r="C44" s="3" t="s">
        <v>30</v>
      </c>
      <c r="D44" s="3" t="s">
        <v>30</v>
      </c>
      <c r="E44" s="3" t="s">
        <v>30</v>
      </c>
      <c r="F44" s="3" t="s">
        <v>30</v>
      </c>
      <c r="G44" s="3" t="s">
        <v>30</v>
      </c>
      <c r="H44" s="3" t="s">
        <v>30</v>
      </c>
      <c r="I44" s="3" t="s">
        <v>30</v>
      </c>
      <c r="J44" s="3" t="s">
        <v>30</v>
      </c>
      <c r="K44" s="3" t="s">
        <v>30</v>
      </c>
      <c r="L44" s="3" t="s">
        <v>30</v>
      </c>
      <c r="M44" s="3" t="s">
        <v>30</v>
      </c>
      <c r="N44" s="3" t="s">
        <v>30</v>
      </c>
      <c r="O44" s="3" t="s">
        <v>30</v>
      </c>
      <c r="P44" s="3" t="s">
        <v>30</v>
      </c>
      <c r="Q44" s="3" t="s">
        <v>30</v>
      </c>
      <c r="R44" s="3" t="s">
        <v>30</v>
      </c>
      <c r="S44" s="3" t="s">
        <v>30</v>
      </c>
      <c r="T44" s="3" t="s">
        <v>30</v>
      </c>
      <c r="U44" s="3" t="s">
        <v>30</v>
      </c>
      <c r="V44" s="3" t="s">
        <v>30</v>
      </c>
      <c r="W44" s="3" t="s">
        <v>30</v>
      </c>
      <c r="X44" s="3" t="s">
        <v>30</v>
      </c>
      <c r="Y44" s="3" t="s">
        <v>30</v>
      </c>
      <c r="Z44" s="3" t="s">
        <v>30</v>
      </c>
      <c r="AA44" s="3" t="s">
        <v>30</v>
      </c>
      <c r="AB44" s="3" t="s">
        <v>30</v>
      </c>
      <c r="AC44" s="3" t="s">
        <v>30</v>
      </c>
      <c r="AD44" s="3" t="s">
        <v>30</v>
      </c>
      <c r="AE44" s="37" t="s">
        <v>30</v>
      </c>
      <c r="AF44" s="45"/>
    </row>
    <row r="45" spans="1:32" ht="42">
      <c r="A45" s="1" t="s">
        <v>41</v>
      </c>
      <c r="B45" s="3" t="s">
        <v>30</v>
      </c>
      <c r="C45" s="3" t="s">
        <v>30</v>
      </c>
      <c r="D45" s="3" t="s">
        <v>30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3" t="s">
        <v>30</v>
      </c>
      <c r="K45" s="3" t="s">
        <v>30</v>
      </c>
      <c r="L45" s="3" t="s">
        <v>30</v>
      </c>
      <c r="M45" s="3" t="s">
        <v>30</v>
      </c>
      <c r="N45" s="3" t="s">
        <v>30</v>
      </c>
      <c r="O45" s="3" t="s">
        <v>30</v>
      </c>
      <c r="P45" s="3" t="s">
        <v>30</v>
      </c>
      <c r="Q45" s="3" t="s">
        <v>30</v>
      </c>
      <c r="R45" s="3" t="s">
        <v>30</v>
      </c>
      <c r="S45" s="3" t="s">
        <v>30</v>
      </c>
      <c r="T45" s="3" t="s">
        <v>30</v>
      </c>
      <c r="U45" s="3" t="s">
        <v>30</v>
      </c>
      <c r="V45" s="3" t="s">
        <v>30</v>
      </c>
      <c r="W45" s="3" t="s">
        <v>30</v>
      </c>
      <c r="X45" s="3" t="s">
        <v>30</v>
      </c>
      <c r="Y45" s="3" t="s">
        <v>30</v>
      </c>
      <c r="Z45" s="3" t="s">
        <v>30</v>
      </c>
      <c r="AA45" s="3" t="s">
        <v>30</v>
      </c>
      <c r="AB45" s="3" t="s">
        <v>30</v>
      </c>
      <c r="AC45" s="3" t="s">
        <v>30</v>
      </c>
      <c r="AD45" s="3" t="s">
        <v>30</v>
      </c>
      <c r="AE45" s="37" t="s">
        <v>30</v>
      </c>
      <c r="AF45" s="16"/>
    </row>
    <row r="46" spans="1:32" ht="21">
      <c r="A46" s="26" t="s">
        <v>70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7"/>
      <c r="AF46" s="10"/>
    </row>
    <row r="47" spans="1:32" ht="63">
      <c r="A47" s="1" t="s">
        <v>42</v>
      </c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" t="s">
        <v>30</v>
      </c>
      <c r="S47" s="4"/>
      <c r="T47" s="4"/>
      <c r="U47" s="4"/>
      <c r="V47" s="4"/>
      <c r="W47" s="4"/>
      <c r="X47" s="4"/>
      <c r="Y47" s="4"/>
      <c r="Z47" s="4"/>
      <c r="AA47" s="4"/>
      <c r="AB47" s="3"/>
      <c r="AC47" s="4"/>
      <c r="AD47" s="3"/>
      <c r="AE47" s="37" t="s">
        <v>30</v>
      </c>
      <c r="AF47" s="44"/>
    </row>
    <row r="48" spans="1:32" ht="21">
      <c r="A48" s="9" t="s">
        <v>43</v>
      </c>
      <c r="B48" s="48">
        <f aca="true" t="shared" si="0" ref="B48:AE48">COUNTA(B6:B47)</f>
        <v>10</v>
      </c>
      <c r="C48" s="48">
        <f t="shared" si="0"/>
        <v>10</v>
      </c>
      <c r="D48" s="48">
        <f t="shared" si="0"/>
        <v>10</v>
      </c>
      <c r="E48" s="48">
        <f t="shared" si="0"/>
        <v>10</v>
      </c>
      <c r="F48" s="48">
        <f t="shared" si="0"/>
        <v>10</v>
      </c>
      <c r="G48" s="48">
        <f t="shared" si="0"/>
        <v>9</v>
      </c>
      <c r="H48" s="48">
        <f t="shared" si="0"/>
        <v>10</v>
      </c>
      <c r="I48" s="48">
        <f t="shared" si="0"/>
        <v>10</v>
      </c>
      <c r="J48" s="48">
        <f t="shared" si="0"/>
        <v>10</v>
      </c>
      <c r="K48" s="48">
        <f t="shared" si="0"/>
        <v>8</v>
      </c>
      <c r="L48" s="48">
        <f t="shared" si="0"/>
        <v>4</v>
      </c>
      <c r="M48" s="48">
        <f t="shared" si="0"/>
        <v>3</v>
      </c>
      <c r="N48" s="48">
        <f t="shared" si="0"/>
        <v>6</v>
      </c>
      <c r="O48" s="48">
        <f t="shared" si="0"/>
        <v>6</v>
      </c>
      <c r="P48" s="48">
        <f t="shared" si="0"/>
        <v>3</v>
      </c>
      <c r="Q48" s="48">
        <f t="shared" si="0"/>
        <v>5</v>
      </c>
      <c r="R48" s="48">
        <f t="shared" si="0"/>
        <v>4</v>
      </c>
      <c r="S48" s="48">
        <f t="shared" si="0"/>
        <v>3</v>
      </c>
      <c r="T48" s="48">
        <f t="shared" si="0"/>
        <v>3</v>
      </c>
      <c r="U48" s="48">
        <f t="shared" si="0"/>
        <v>4</v>
      </c>
      <c r="V48" s="48">
        <f t="shared" si="0"/>
        <v>4</v>
      </c>
      <c r="W48" s="48">
        <f t="shared" si="0"/>
        <v>3</v>
      </c>
      <c r="X48" s="48">
        <f t="shared" si="0"/>
        <v>3</v>
      </c>
      <c r="Y48" s="48">
        <f t="shared" si="0"/>
        <v>3</v>
      </c>
      <c r="Z48" s="48">
        <f t="shared" si="0"/>
        <v>3</v>
      </c>
      <c r="AA48" s="48">
        <f t="shared" si="0"/>
        <v>3</v>
      </c>
      <c r="AB48" s="48">
        <f t="shared" si="0"/>
        <v>3</v>
      </c>
      <c r="AC48" s="48">
        <f t="shared" si="0"/>
        <v>7</v>
      </c>
      <c r="AD48" s="48">
        <f t="shared" si="0"/>
        <v>4</v>
      </c>
      <c r="AE48" s="39">
        <f t="shared" si="0"/>
        <v>19</v>
      </c>
      <c r="AF48" s="10"/>
    </row>
    <row r="50" ht="21">
      <c r="A50" s="47" t="s">
        <v>85</v>
      </c>
    </row>
  </sheetData>
  <sheetProtection/>
  <mergeCells count="7">
    <mergeCell ref="A31:S31"/>
    <mergeCell ref="A1:AF1"/>
    <mergeCell ref="A3:A4"/>
    <mergeCell ref="B3:AD3"/>
    <mergeCell ref="A17:P17"/>
    <mergeCell ref="A18:U18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</dc:creator>
  <cp:keywords/>
  <dc:description/>
  <cp:lastModifiedBy>cc</cp:lastModifiedBy>
  <cp:lastPrinted>2016-12-02T09:15:01Z</cp:lastPrinted>
  <dcterms:created xsi:type="dcterms:W3CDTF">2015-01-05T10:03:16Z</dcterms:created>
  <dcterms:modified xsi:type="dcterms:W3CDTF">2017-01-11T08:51:34Z</dcterms:modified>
  <cp:category/>
  <cp:version/>
  <cp:contentType/>
  <cp:contentStatus/>
</cp:coreProperties>
</file>