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1"/>
  </bookViews>
  <sheets>
    <sheet name="ภาคเรียนที่_1_2558" sheetId="1" r:id="rId1"/>
    <sheet name="ภาคเรียนที่_2_255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J3" i="2"/>
  <c r="I3" i="2"/>
  <c r="H3" i="2"/>
  <c r="K2" i="2"/>
  <c r="J2" i="2"/>
  <c r="I2" i="2"/>
  <c r="H2" i="2"/>
  <c r="H2" i="1"/>
  <c r="I2" i="1"/>
  <c r="J2" i="1"/>
  <c r="K2" i="1"/>
  <c r="H3" i="1"/>
  <c r="I3" i="1"/>
  <c r="J3" i="1"/>
  <c r="K3" i="1"/>
</calcChain>
</file>

<file path=xl/sharedStrings.xml><?xml version="1.0" encoding="utf-8"?>
<sst xmlns="http://schemas.openxmlformats.org/spreadsheetml/2006/main" count="84" uniqueCount="37">
  <si>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</si>
  <si>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</si>
  <si>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</si>
  <si>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</si>
  <si>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</si>
  <si>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</si>
  <si>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</si>
  <si>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</si>
  <si>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</si>
  <si>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</si>
  <si>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</si>
  <si>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</si>
  <si>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</si>
  <si>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</si>
  <si>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</si>
  <si>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</si>
  <si>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</si>
  <si>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</si>
  <si>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</si>
  <si>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</si>
  <si>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</si>
  <si>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</si>
  <si>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</si>
  <si>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</si>
  <si>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</si>
  <si>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</si>
  <si>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</si>
  <si>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ดุษฎีบัณฑิต  ภาคปกติ</t>
  </si>
  <si>
    <t>สงขลา</t>
  </si>
  <si>
    <t>9901791</t>
  </si>
  <si>
    <t>ดุษฎีนิพนธ์</t>
  </si>
  <si>
    <t>บัณฑิตวิทยาลัย</t>
  </si>
  <si>
    <t>การพัฒนาที่ยั่งยืน</t>
  </si>
  <si>
    <t>8 (0-24-0)</t>
  </si>
  <si>
    <t>9901793</t>
  </si>
  <si>
    <t>9 (0-27-0)</t>
  </si>
  <si>
    <t xml:space="preserve">ARR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</si>
</sst>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quotePrefix="1" applyFill="1"/>
    <xf numFmtId="2" fontId="0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="90" zoomScaleNormal="90" workbookViewId="0">
      <selection activeCell="A2" sqref="A2:XFD2"/>
    </sheetView>
  </sheetViews>
  <sheetFormatPr defaultColWidth="15.625" defaultRowHeight="14.25" x14ac:dyDescent="0.2"/>
  <cols>
    <col min="1" max="1" width="27.625" style="8" bestFit="1" customWidth="1"/>
    <col min="2" max="2" width="12.75" style="8" bestFit="1" customWidth="1"/>
    <col min="3" max="3" width="12.5" style="8" bestFit="1" customWidth="1"/>
    <col min="4" max="4" width="40.125" style="8" customWidth="1"/>
    <col min="5" max="5" width="26" style="8" customWidth="1"/>
    <col min="6" max="6" width="33.875" style="8" customWidth="1"/>
    <col min="7" max="7" width="8.625" style="8" bestFit="1" customWidth="1"/>
    <col min="8" max="11" width="8.625" style="8" customWidth="1"/>
    <col min="12" max="12" width="12.25" style="8" bestFit="1" customWidth="1"/>
    <col min="13" max="13" width="41.625" style="8" customWidth="1"/>
    <col min="14" max="14" width="4.25" style="8" bestFit="1" customWidth="1"/>
    <col min="15" max="18" width="3.875" style="8" bestFit="1" customWidth="1"/>
    <col min="19" max="19" width="4.125" style="8" bestFit="1" customWidth="1"/>
    <col min="20" max="21" width="3.875" style="8" bestFit="1" customWidth="1"/>
    <col min="22" max="22" width="5.625" style="8" bestFit="1" customWidth="1"/>
    <col min="23" max="23" width="4.375" style="8" bestFit="1" customWidth="1"/>
    <col min="24" max="24" width="8" style="8" customWidth="1"/>
    <col min="25" max="25" width="5.875" style="8" bestFit="1" customWidth="1"/>
    <col min="26" max="26" width="10" style="8" bestFit="1" customWidth="1"/>
    <col min="27" max="27" width="9.75" style="8" bestFit="1" customWidth="1"/>
    <col min="28" max="16384" width="15.625" style="8"/>
  </cols>
  <sheetData>
    <row r="1" spans="1:34" s="4" customFormat="1" ht="16.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34" ht="16.5" customHeight="1" x14ac:dyDescent="0.2">
      <c r="A2" s="5" t="s">
        <v>27</v>
      </c>
      <c r="B2" s="5" t="s">
        <v>28</v>
      </c>
      <c r="C2" s="6" t="s">
        <v>29</v>
      </c>
      <c r="D2" s="5" t="s">
        <v>30</v>
      </c>
      <c r="E2" s="5" t="s">
        <v>31</v>
      </c>
      <c r="F2" s="5" t="s">
        <v>32</v>
      </c>
      <c r="G2" s="7">
        <v>1</v>
      </c>
      <c r="H2" s="7" t="str">
        <f t="shared" ref="H2:H3" si="0">LEFT(L2,2)</f>
        <v xml:space="preserve">8 </v>
      </c>
      <c r="I2" s="7" t="str">
        <f t="shared" ref="I2:I3" si="1">MID(L2,4,1)</f>
        <v>0</v>
      </c>
      <c r="J2" s="7" t="str">
        <f>MID(L2,6,2)</f>
        <v>24</v>
      </c>
      <c r="K2" s="7" t="str">
        <f>MID(L2,9,1)</f>
        <v>0</v>
      </c>
      <c r="L2" s="7" t="s">
        <v>33</v>
      </c>
      <c r="M2" s="5"/>
      <c r="N2" s="5">
        <v>4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9</v>
      </c>
      <c r="X2" s="5">
        <v>72</v>
      </c>
      <c r="Y2" s="5">
        <v>6</v>
      </c>
      <c r="Z2" s="5">
        <v>2558</v>
      </c>
      <c r="AA2" s="5">
        <v>1</v>
      </c>
    </row>
    <row r="3" spans="1:34" ht="16.5" customHeight="1" x14ac:dyDescent="0.2">
      <c r="A3" s="5" t="s">
        <v>27</v>
      </c>
      <c r="B3" s="5" t="s">
        <v>28</v>
      </c>
      <c r="C3" s="6" t="s">
        <v>34</v>
      </c>
      <c r="D3" s="5" t="s">
        <v>30</v>
      </c>
      <c r="E3" s="5" t="s">
        <v>31</v>
      </c>
      <c r="F3" s="5" t="s">
        <v>32</v>
      </c>
      <c r="G3" s="7">
        <v>1</v>
      </c>
      <c r="H3" s="7" t="str">
        <f t="shared" si="0"/>
        <v xml:space="preserve">9 </v>
      </c>
      <c r="I3" s="7" t="str">
        <f t="shared" si="1"/>
        <v>0</v>
      </c>
      <c r="J3" s="7" t="str">
        <f>MID(L3,6,2)</f>
        <v>27</v>
      </c>
      <c r="K3" s="7" t="str">
        <f>MID(L3,9,1)</f>
        <v>0</v>
      </c>
      <c r="L3" s="7" t="s">
        <v>35</v>
      </c>
      <c r="M3" s="5"/>
      <c r="N3" s="5">
        <v>10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10</v>
      </c>
      <c r="X3" s="5">
        <v>90</v>
      </c>
      <c r="Y3" s="5">
        <v>7.5</v>
      </c>
      <c r="Z3" s="5">
        <v>2558</v>
      </c>
      <c r="AA3" s="5">
        <v>1</v>
      </c>
    </row>
    <row r="4" spans="1:34" ht="16.5" customHeight="1" x14ac:dyDescent="0.2">
      <c r="C4" s="9"/>
      <c r="AB4" s="10"/>
      <c r="AC4" s="10"/>
      <c r="AD4" s="10"/>
      <c r="AF4" s="11"/>
      <c r="AG4" s="11"/>
      <c r="AH4" s="11"/>
    </row>
    <row r="5" spans="1:34" ht="16.5" customHeight="1" x14ac:dyDescent="0.2">
      <c r="C5" s="9"/>
      <c r="H5" s="12"/>
      <c r="I5" s="12"/>
      <c r="J5" s="12"/>
      <c r="K5" s="12"/>
    </row>
    <row r="6" spans="1:34" ht="16.5" customHeight="1" x14ac:dyDescent="0.2">
      <c r="C6" s="9"/>
      <c r="H6" s="12"/>
      <c r="I6" s="12"/>
      <c r="J6" s="12"/>
      <c r="K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topLeftCell="G1" zoomScale="90" zoomScaleNormal="90" workbookViewId="0">
      <selection activeCell="J16" sqref="J16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s="18" customFormat="1" ht="16.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</row>
    <row r="2" spans="1:27" ht="16.5" customHeight="1" x14ac:dyDescent="0.2">
      <c r="A2" s="13" t="s">
        <v>27</v>
      </c>
      <c r="B2" s="13" t="s">
        <v>28</v>
      </c>
      <c r="C2" s="14" t="s">
        <v>29</v>
      </c>
      <c r="D2" s="15" t="s">
        <v>30</v>
      </c>
      <c r="E2" s="15" t="s">
        <v>31</v>
      </c>
      <c r="F2" s="15" t="s">
        <v>32</v>
      </c>
      <c r="G2" s="15">
        <v>1</v>
      </c>
      <c r="H2" s="15" t="str">
        <f t="shared" ref="H2:H3" si="0">LEFT(L2,2)</f>
        <v xml:space="preserve">8 </v>
      </c>
      <c r="I2" s="15" t="str">
        <f t="shared" ref="I2:I3" si="1">MID(L2,4,1)</f>
        <v>0</v>
      </c>
      <c r="J2" s="15" t="str">
        <f>MID(L2,6,2)</f>
        <v>24</v>
      </c>
      <c r="K2" s="15" t="str">
        <f>MID(L2,9,1)</f>
        <v>0</v>
      </c>
      <c r="L2" s="15" t="s">
        <v>33</v>
      </c>
      <c r="M2" s="15" t="s">
        <v>36</v>
      </c>
      <c r="N2" s="13">
        <v>6</v>
      </c>
      <c r="O2" s="13">
        <v>0</v>
      </c>
      <c r="P2" s="13">
        <v>0</v>
      </c>
      <c r="Q2" s="13">
        <v>0</v>
      </c>
      <c r="R2" s="13">
        <v>0</v>
      </c>
      <c r="S2" s="13">
        <v>0</v>
      </c>
      <c r="T2" s="13">
        <v>0</v>
      </c>
      <c r="U2" s="13">
        <v>0</v>
      </c>
      <c r="V2" s="13">
        <v>0</v>
      </c>
      <c r="W2" s="13">
        <v>9</v>
      </c>
      <c r="X2" s="13">
        <v>72</v>
      </c>
      <c r="Y2" s="13">
        <v>6</v>
      </c>
      <c r="Z2" s="13">
        <v>2558</v>
      </c>
      <c r="AA2" s="13">
        <v>2</v>
      </c>
    </row>
    <row r="3" spans="1:27" ht="16.5" customHeight="1" x14ac:dyDescent="0.2">
      <c r="A3" s="13" t="s">
        <v>27</v>
      </c>
      <c r="B3" s="13" t="s">
        <v>28</v>
      </c>
      <c r="C3" s="14" t="s">
        <v>34</v>
      </c>
      <c r="D3" s="15" t="s">
        <v>30</v>
      </c>
      <c r="E3" s="15" t="s">
        <v>31</v>
      </c>
      <c r="F3" s="15" t="s">
        <v>32</v>
      </c>
      <c r="G3" s="15">
        <v>1</v>
      </c>
      <c r="H3" s="15" t="str">
        <f t="shared" si="0"/>
        <v xml:space="preserve">9 </v>
      </c>
      <c r="I3" s="15" t="str">
        <f t="shared" si="1"/>
        <v>0</v>
      </c>
      <c r="J3" s="15" t="str">
        <f>MID(L3,6,2)</f>
        <v>27</v>
      </c>
      <c r="K3" s="15" t="str">
        <f>MID(L3,9,1)</f>
        <v>0</v>
      </c>
      <c r="L3" s="15" t="s">
        <v>35</v>
      </c>
      <c r="M3" s="15" t="s">
        <v>36</v>
      </c>
      <c r="N3" s="13">
        <v>9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9</v>
      </c>
      <c r="X3" s="13">
        <v>81</v>
      </c>
      <c r="Y3" s="13">
        <v>6.75</v>
      </c>
      <c r="Z3" s="13">
        <v>2558</v>
      </c>
      <c r="AA3" s="1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ภาคเรียนที่_1_2558</vt:lpstr>
      <vt:lpstr>ภาคเรียนที่_2_2558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2018-11-05T08:33:05Z</dcterms:created>
  <dcterms:modified xsi:type="dcterms:W3CDTF">2018-11-07T06:05:56Z</dcterms:modified>
</cp:coreProperties>
</file>