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1"/>
  </bookViews>
  <sheets>
    <sheet name="ภาคเรียนที่_1_2560" sheetId="1" r:id="rId1"/>
    <sheet name="ภาคเรียนที่_2_256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J3" i="2"/>
  <c r="I3" i="2"/>
  <c r="H3" i="2"/>
  <c r="K2" i="2"/>
  <c r="J2" i="2"/>
  <c r="I2" i="2"/>
  <c r="H2" i="2"/>
  <c r="K5" i="1" l="1"/>
  <c r="J5" i="1"/>
  <c r="I5" i="1"/>
  <c r="H5" i="1"/>
  <c r="K4" i="1"/>
  <c r="J4" i="1"/>
  <c r="I4" i="1"/>
  <c r="H4" i="1"/>
  <c r="K2" i="1"/>
  <c r="J2" i="1"/>
  <c r="I2" i="1"/>
  <c r="H2" i="1"/>
</calcChain>
</file>

<file path=xl/sharedStrings.xml><?xml version="1.0" encoding="utf-8"?>
<sst xmlns="http://schemas.openxmlformats.org/spreadsheetml/2006/main" count="94" uniqueCount="44">
  <si>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</si>
  <si>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</si>
  <si>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</si>
  <si>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</si>
  <si>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</si>
  <si>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</si>
  <si>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</si>
  <si>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</si>
  <si>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</si>
  <si>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</si>
  <si>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</si>
  <si>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</si>
  <si>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</si>
  <si>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</si>
  <si>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</si>
  <si>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</si>
  <si>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</si>
  <si>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</si>
  <si>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</si>
  <si>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</si>
  <si>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</si>
  <si>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</si>
  <si>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</si>
  <si>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</si>
  <si>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</si>
  <si>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</si>
  <si>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</si>
  <si>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</si>
  <si>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</si>
  <si>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</si>
  <si>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</si>
  <si>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 xml:space="preserve">ARR </t>
  </si>
  <si>
    <t>2 (2-0-4)</t>
  </si>
  <si>
    <t>0000266</t>
  </si>
  <si>
    <t>เศรษฐกิจสร้างสรรค์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</si>
  <si>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</t>
  </si>
  <si>
    <t>ดุษฎีนิพนธ์</t>
  </si>
  <si>
    <t>8 (0-24-0)</t>
  </si>
  <si>
    <t>ดุษฎีบัณฑิต  ภาคปกติ</t>
  </si>
  <si>
    <t>9901791</t>
  </si>
  <si>
    <t>การพัฒนาที่ยั่งยืน</t>
  </si>
  <si>
    <t>9901793</t>
  </si>
  <si>
    <t>วิทยาลัยนานาชาติ</t>
  </si>
  <si>
    <t>ดุษฎีบัณฑิต  ภาคพิเศษ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</si>
</sst>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opLeftCell="G1" workbookViewId="0">
      <selection activeCell="L18" sqref="L18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33</v>
      </c>
      <c r="D2" t="s">
        <v>34</v>
      </c>
      <c r="E2" t="s">
        <v>29</v>
      </c>
      <c r="F2" t="s">
        <v>30</v>
      </c>
      <c r="G2">
        <v>3</v>
      </c>
      <c r="H2" s="2" t="str">
        <f t="shared" ref="H2" si="0">LEFT(L2,1)</f>
        <v>2</v>
      </c>
      <c r="I2" s="2" t="str">
        <f t="shared" ref="I2" si="1">MID(L2,4,1)</f>
        <v>2</v>
      </c>
      <c r="J2" s="2" t="str">
        <f t="shared" ref="J2" si="2">MID(L2,6,1)</f>
        <v>0</v>
      </c>
      <c r="K2" s="2" t="str">
        <f t="shared" ref="K2" si="3">MID(L2,8,1)</f>
        <v>4</v>
      </c>
      <c r="L2" t="s">
        <v>32</v>
      </c>
      <c r="M2" t="s">
        <v>35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82</v>
      </c>
      <c r="V2">
        <v>0</v>
      </c>
      <c r="W2">
        <v>82</v>
      </c>
      <c r="X2">
        <v>164</v>
      </c>
      <c r="Y2">
        <v>9.11</v>
      </c>
      <c r="Z2">
        <v>2560</v>
      </c>
      <c r="AA2">
        <v>1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38</v>
      </c>
      <c r="B4" t="s">
        <v>28</v>
      </c>
      <c r="C4" s="1" t="s">
        <v>39</v>
      </c>
      <c r="D4" t="s">
        <v>36</v>
      </c>
      <c r="E4" t="s">
        <v>42</v>
      </c>
      <c r="F4" t="s">
        <v>40</v>
      </c>
      <c r="G4">
        <v>1</v>
      </c>
      <c r="H4" s="2" t="str">
        <f t="shared" ref="H4:H5" si="4">LEFT(L4,1)</f>
        <v>8</v>
      </c>
      <c r="I4" s="2" t="str">
        <f t="shared" ref="I4:I5" si="5">MID(L4,4,1)</f>
        <v>0</v>
      </c>
      <c r="J4" s="2" t="str">
        <f t="shared" ref="J4:J5" si="6">MID(L4,6,2)</f>
        <v>24</v>
      </c>
      <c r="K4" s="2" t="str">
        <f t="shared" ref="K4:K5" si="7">MID(L4,9,1)</f>
        <v>0</v>
      </c>
      <c r="L4" t="s">
        <v>37</v>
      </c>
      <c r="M4" t="s">
        <v>31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4</v>
      </c>
      <c r="X4">
        <v>32</v>
      </c>
      <c r="Y4">
        <v>2.67</v>
      </c>
      <c r="Z4">
        <v>2560</v>
      </c>
      <c r="AA4">
        <v>1</v>
      </c>
    </row>
    <row r="5" spans="1:27" ht="16.5" customHeight="1" x14ac:dyDescent="0.2">
      <c r="A5" t="s">
        <v>38</v>
      </c>
      <c r="B5" t="s">
        <v>28</v>
      </c>
      <c r="C5" s="1" t="s">
        <v>41</v>
      </c>
      <c r="D5" t="s">
        <v>36</v>
      </c>
      <c r="E5" t="s">
        <v>42</v>
      </c>
      <c r="F5" t="s">
        <v>40</v>
      </c>
      <c r="G5">
        <v>1</v>
      </c>
      <c r="H5" s="2" t="str">
        <f t="shared" si="4"/>
        <v>8</v>
      </c>
      <c r="I5" s="2" t="str">
        <f t="shared" si="5"/>
        <v>0</v>
      </c>
      <c r="J5" s="2" t="str">
        <f t="shared" si="6"/>
        <v>24</v>
      </c>
      <c r="K5" s="2" t="str">
        <f t="shared" si="7"/>
        <v>0</v>
      </c>
      <c r="L5" t="s">
        <v>37</v>
      </c>
      <c r="M5" t="s">
        <v>31</v>
      </c>
      <c r="N5">
        <v>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24</v>
      </c>
      <c r="Y5">
        <v>2</v>
      </c>
      <c r="Z5">
        <v>2560</v>
      </c>
      <c r="AA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tabSelected="1" workbookViewId="0">
      <selection activeCell="E4" sqref="E4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43</v>
      </c>
      <c r="B2" t="s">
        <v>28</v>
      </c>
      <c r="C2" s="1" t="s">
        <v>39</v>
      </c>
      <c r="D2" t="s">
        <v>36</v>
      </c>
      <c r="E2" t="s">
        <v>42</v>
      </c>
      <c r="F2" t="s">
        <v>40</v>
      </c>
      <c r="G2">
        <v>1</v>
      </c>
      <c r="H2" s="2" t="str">
        <f t="shared" ref="H2:H3" si="0">LEFT(L2,1)</f>
        <v>8</v>
      </c>
      <c r="I2" s="2" t="str">
        <f t="shared" ref="I2:I3" si="1">MID(L2,4,1)</f>
        <v>0</v>
      </c>
      <c r="J2" s="2" t="str">
        <f t="shared" ref="J2:J3" si="2">MID(L2,6,2)</f>
        <v>24</v>
      </c>
      <c r="K2" s="2" t="str">
        <f t="shared" ref="K2:K3" si="3">MID(L2,9,1)</f>
        <v>0</v>
      </c>
      <c r="L2" t="s">
        <v>37</v>
      </c>
      <c r="M2" t="s">
        <v>31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2560</v>
      </c>
      <c r="AA2">
        <v>2</v>
      </c>
    </row>
    <row r="3" spans="1:27" ht="16.5" customHeight="1" x14ac:dyDescent="0.2">
      <c r="A3" t="s">
        <v>43</v>
      </c>
      <c r="B3" t="s">
        <v>28</v>
      </c>
      <c r="C3" s="1" t="s">
        <v>41</v>
      </c>
      <c r="D3" t="s">
        <v>36</v>
      </c>
      <c r="E3" t="s">
        <v>42</v>
      </c>
      <c r="F3" t="s">
        <v>40</v>
      </c>
      <c r="G3">
        <v>1</v>
      </c>
      <c r="H3" s="2" t="str">
        <f t="shared" si="0"/>
        <v>8</v>
      </c>
      <c r="I3" s="2" t="str">
        <f t="shared" si="1"/>
        <v>0</v>
      </c>
      <c r="J3" s="2" t="str">
        <f t="shared" si="2"/>
        <v>24</v>
      </c>
      <c r="K3" s="2" t="str">
        <f t="shared" si="3"/>
        <v>0</v>
      </c>
      <c r="L3" t="s">
        <v>37</v>
      </c>
      <c r="M3" t="s">
        <v>31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2560</v>
      </c>
      <c r="AA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ภาคเรียนที่_1_2560</vt:lpstr>
      <vt:lpstr>ภาคเรียนที่_2_2560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2018-11-05T08:33:05Z</dcterms:created>
  <dcterms:modified xsi:type="dcterms:W3CDTF">2018-11-06T07:46:48Z</dcterms:modified>
</cp:coreProperties>
</file>